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84" windowWidth="22932" windowHeight="9480"/>
  </bookViews>
  <sheets>
    <sheet name="Foglio1" sheetId="1" r:id="rId1"/>
  </sheets>
  <definedNames>
    <definedName name="_xlnm.Print_Titles" localSheetId="0">Foglio1!$2:$2</definedName>
  </definedNames>
  <calcPr calcId="124519"/>
</workbook>
</file>

<file path=xl/calcChain.xml><?xml version="1.0" encoding="utf-8"?>
<calcChain xmlns="http://schemas.openxmlformats.org/spreadsheetml/2006/main">
  <c r="G79" i="1"/>
  <c r="G63"/>
  <c r="G82" l="1"/>
</calcChain>
</file>

<file path=xl/sharedStrings.xml><?xml version="1.0" encoding="utf-8"?>
<sst xmlns="http://schemas.openxmlformats.org/spreadsheetml/2006/main" count="159" uniqueCount="84">
  <si>
    <t xml:space="preserve">DATA FATTURA </t>
  </si>
  <si>
    <t>PROTOCOLLO</t>
  </si>
  <si>
    <t xml:space="preserve">IMPORTO </t>
  </si>
  <si>
    <t>N. DOCUMENTO</t>
  </si>
  <si>
    <t>N. CLIENTE</t>
  </si>
  <si>
    <t>N. POD</t>
  </si>
  <si>
    <t>IT001E97867708</t>
  </si>
  <si>
    <t>PERIODO</t>
  </si>
  <si>
    <t>ELENCO FATTURE GRUPPO HERA -ANNO 2018 NOVEMBRE</t>
  </si>
  <si>
    <t>NOVEMBRE</t>
  </si>
  <si>
    <t>IT001E97867674</t>
  </si>
  <si>
    <t>IT001E90253889</t>
  </si>
  <si>
    <t>IT001E97864440</t>
  </si>
  <si>
    <t>IT001E90690556</t>
  </si>
  <si>
    <t>OTTOBRE NOVEMBRE</t>
  </si>
  <si>
    <t>IT001E92408294</t>
  </si>
  <si>
    <t>IT001E97718147</t>
  </si>
  <si>
    <t>IT001E95717283</t>
  </si>
  <si>
    <t>IT001E97779136</t>
  </si>
  <si>
    <t>IT001E97778668</t>
  </si>
  <si>
    <t>IT001E90701947</t>
  </si>
  <si>
    <t>IT001E97778675</t>
  </si>
  <si>
    <t>IT001E97871301</t>
  </si>
  <si>
    <t>IT001E97868619</t>
  </si>
  <si>
    <t>IT001E97870223</t>
  </si>
  <si>
    <t>IT001E90243104</t>
  </si>
  <si>
    <t>IT001E97779133</t>
  </si>
  <si>
    <t>IT001E90226593</t>
  </si>
  <si>
    <t>IT001E97871302</t>
  </si>
  <si>
    <t>IT001E97779135</t>
  </si>
  <si>
    <t>IT001E95717302</t>
  </si>
  <si>
    <t>IT001E9777879</t>
  </si>
  <si>
    <t>IT001E95753635</t>
  </si>
  <si>
    <t>IT001E00243652</t>
  </si>
  <si>
    <t>IT001E91146520</t>
  </si>
  <si>
    <t>IT001E91425861</t>
  </si>
  <si>
    <t>IT001E90254495</t>
  </si>
  <si>
    <t>IT001E90524818</t>
  </si>
  <si>
    <t>IT001E95717299</t>
  </si>
  <si>
    <t>IT001E97868349</t>
  </si>
  <si>
    <t>IT001E97778673</t>
  </si>
  <si>
    <t>IT001E97778672</t>
  </si>
  <si>
    <t>IT001E95717285</t>
  </si>
  <si>
    <t>IT001E90053019</t>
  </si>
  <si>
    <t>IT001E97872695</t>
  </si>
  <si>
    <t>IT001E94662306</t>
  </si>
  <si>
    <t>IT001E97778670</t>
  </si>
  <si>
    <t>IT001E97868175</t>
  </si>
  <si>
    <t>IT001E90011561</t>
  </si>
  <si>
    <t>IT001E97778674</t>
  </si>
  <si>
    <t>IT001E97870481</t>
  </si>
  <si>
    <t>IT001E95717291</t>
  </si>
  <si>
    <t>IT001E97766237</t>
  </si>
  <si>
    <t>IT001E97864441</t>
  </si>
  <si>
    <t>IT001E97867170</t>
  </si>
  <si>
    <t>IT001E90084907</t>
  </si>
  <si>
    <t>IT001E97708242</t>
  </si>
  <si>
    <t>IT001E97866393</t>
  </si>
  <si>
    <t>IT001E90863124</t>
  </si>
  <si>
    <t>IT001E94662293</t>
  </si>
  <si>
    <t>IT001E97868279</t>
  </si>
  <si>
    <t>IT001E97866392</t>
  </si>
  <si>
    <t>IT001E97778680</t>
  </si>
  <si>
    <t>IT001E00226213</t>
  </si>
  <si>
    <t>IT001E90153586</t>
  </si>
  <si>
    <t>IT001E94662314</t>
  </si>
  <si>
    <t>IT001E95717279</t>
  </si>
  <si>
    <t>IT001E95734757</t>
  </si>
  <si>
    <t>IT001E97868654</t>
  </si>
  <si>
    <t>IT001E97779137</t>
  </si>
  <si>
    <t>IT001E97869434</t>
  </si>
  <si>
    <t>IT001E97987727</t>
  </si>
  <si>
    <t>IT001E90269128</t>
  </si>
  <si>
    <t>IT001E91178487</t>
  </si>
  <si>
    <t>IT001E90513572</t>
  </si>
  <si>
    <t>IT001E95717289</t>
  </si>
  <si>
    <t>IT001E97983547</t>
  </si>
  <si>
    <t>IT001E97866384</t>
  </si>
  <si>
    <t xml:space="preserve">OTTOBRE </t>
  </si>
  <si>
    <t>SETTEMBRE</t>
  </si>
  <si>
    <t>Comp. CTS QV</t>
  </si>
  <si>
    <t>TOTALE PUBBLICA ILLUMINAZIONE +UFFICI</t>
  </si>
  <si>
    <t xml:space="preserve">                         TOTALE POZZI +DEPURATORE</t>
  </si>
  <si>
    <t xml:space="preserve">TOTALE PUBBLICA ILLUMINAZIONE +UFFICI+POZZI +DEPURATORE 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</si>
</sst>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7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color theme="1"/>
      <name val="Arial Narrow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0" fillId="0" borderId="0" xfId="0" applyNumberFormat="1" applyFont="1" applyBorder="1" applyAlignment="1">
      <alignment vertical="center"/>
    </xf>
    <xf numFmtId="44" fontId="0" fillId="0" borderId="0" xfId="0" applyNumberFormat="1" applyFont="1" applyBorder="1" applyAlignment="1">
      <alignment horizontal="right" vertical="center"/>
    </xf>
    <xf numFmtId="4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44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4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>
      <pane ySplit="2" topLeftCell="A58" activePane="bottomLeft" state="frozen"/>
      <selection pane="bottomLeft" activeCell="G82" sqref="G82"/>
    </sheetView>
  </sheetViews>
  <sheetFormatPr defaultRowHeight="14.4"/>
  <cols>
    <col min="1" max="1" width="13.21875" style="3" customWidth="1"/>
    <col min="2" max="2" width="14.44140625" style="3" customWidth="1"/>
    <col min="3" max="6" width="13.21875" style="3" customWidth="1"/>
    <col min="7" max="7" width="13.21875" style="11" customWidth="1"/>
    <col min="8" max="16384" width="8.88671875" style="3"/>
  </cols>
  <sheetData>
    <row r="1" spans="1:7" ht="21" customHeight="1">
      <c r="A1" s="24" t="s">
        <v>8</v>
      </c>
      <c r="B1" s="24"/>
      <c r="C1" s="24"/>
      <c r="D1" s="24"/>
      <c r="E1" s="24"/>
      <c r="F1" s="24"/>
      <c r="G1" s="24"/>
    </row>
    <row r="2" spans="1:7" ht="19.8" customHeight="1" thickBot="1">
      <c r="A2" s="7" t="s">
        <v>4</v>
      </c>
      <c r="B2" s="7" t="s">
        <v>5</v>
      </c>
      <c r="C2" s="7" t="s">
        <v>0</v>
      </c>
      <c r="D2" s="15" t="s">
        <v>7</v>
      </c>
      <c r="E2" s="7" t="s">
        <v>3</v>
      </c>
      <c r="F2" s="7" t="s">
        <v>1</v>
      </c>
      <c r="G2" s="8" t="s">
        <v>2</v>
      </c>
    </row>
    <row r="3" spans="1:7" ht="15" thickTop="1">
      <c r="A3" s="13">
        <v>1005303694</v>
      </c>
      <c r="B3" s="12" t="s">
        <v>6</v>
      </c>
      <c r="C3" s="5">
        <v>43458</v>
      </c>
      <c r="D3" s="6" t="s">
        <v>9</v>
      </c>
      <c r="E3" s="1">
        <v>411810961597</v>
      </c>
      <c r="F3" s="4">
        <v>37099</v>
      </c>
      <c r="G3" s="9">
        <v>20.11</v>
      </c>
    </row>
    <row r="4" spans="1:7">
      <c r="A4" s="14">
        <v>1005303694</v>
      </c>
      <c r="B4" s="12" t="s">
        <v>10</v>
      </c>
      <c r="C4" s="5">
        <v>43458</v>
      </c>
      <c r="D4" s="6" t="s">
        <v>9</v>
      </c>
      <c r="E4" s="1">
        <v>411810961600</v>
      </c>
      <c r="F4" s="4">
        <v>37100</v>
      </c>
      <c r="G4" s="9">
        <v>1347.29</v>
      </c>
    </row>
    <row r="5" spans="1:7">
      <c r="A5" s="14">
        <v>1005303694</v>
      </c>
      <c r="B5" s="14" t="s">
        <v>11</v>
      </c>
      <c r="C5" s="5">
        <v>43458</v>
      </c>
      <c r="D5" s="6" t="s">
        <v>9</v>
      </c>
      <c r="E5" s="1">
        <v>411810961596</v>
      </c>
      <c r="F5" s="14">
        <v>37101</v>
      </c>
      <c r="G5" s="9">
        <v>355.99</v>
      </c>
    </row>
    <row r="6" spans="1:7">
      <c r="A6" s="14">
        <v>1005303694</v>
      </c>
      <c r="B6" s="12" t="s">
        <v>13</v>
      </c>
      <c r="C6" s="5">
        <v>43458</v>
      </c>
      <c r="D6" s="16" t="s">
        <v>14</v>
      </c>
      <c r="E6" s="1">
        <v>411810961602</v>
      </c>
      <c r="F6" s="4">
        <v>37103</v>
      </c>
      <c r="G6" s="9">
        <v>220.51</v>
      </c>
    </row>
    <row r="7" spans="1:7">
      <c r="A7" s="14">
        <v>1005303694</v>
      </c>
      <c r="B7" s="12" t="s">
        <v>15</v>
      </c>
      <c r="C7" s="5">
        <v>43458</v>
      </c>
      <c r="D7" s="6" t="s">
        <v>9</v>
      </c>
      <c r="E7" s="1">
        <v>411810961598</v>
      </c>
      <c r="F7" s="4">
        <v>37104</v>
      </c>
      <c r="G7" s="9">
        <v>2051.0500000000002</v>
      </c>
    </row>
    <row r="8" spans="1:7">
      <c r="A8" s="14">
        <v>1005303694</v>
      </c>
      <c r="B8" s="12" t="s">
        <v>16</v>
      </c>
      <c r="C8" s="5">
        <v>43458</v>
      </c>
      <c r="D8" s="6" t="s">
        <v>9</v>
      </c>
      <c r="E8" s="1">
        <v>411810961595</v>
      </c>
      <c r="F8" s="14">
        <v>37105</v>
      </c>
      <c r="G8" s="9">
        <v>512.12</v>
      </c>
    </row>
    <row r="9" spans="1:7">
      <c r="A9" s="14">
        <v>1005303694</v>
      </c>
      <c r="B9" s="12" t="s">
        <v>17</v>
      </c>
      <c r="C9" s="5">
        <v>43458</v>
      </c>
      <c r="D9" s="6" t="s">
        <v>9</v>
      </c>
      <c r="E9" s="1">
        <v>411810961599</v>
      </c>
      <c r="F9" s="4">
        <v>37108</v>
      </c>
      <c r="G9" s="9">
        <v>2136.3200000000002</v>
      </c>
    </row>
    <row r="10" spans="1:7">
      <c r="A10" s="14">
        <v>1005303694</v>
      </c>
      <c r="B10" s="12" t="s">
        <v>18</v>
      </c>
      <c r="C10" s="5">
        <v>43445</v>
      </c>
      <c r="D10" s="6" t="s">
        <v>9</v>
      </c>
      <c r="E10" s="1">
        <v>411810362227</v>
      </c>
      <c r="F10" s="14">
        <v>36006</v>
      </c>
      <c r="G10" s="9">
        <v>2904.22</v>
      </c>
    </row>
    <row r="11" spans="1:7">
      <c r="A11" s="14">
        <v>1005303694</v>
      </c>
      <c r="B11" s="12" t="s">
        <v>19</v>
      </c>
      <c r="C11" s="5">
        <v>43445</v>
      </c>
      <c r="D11" s="6" t="s">
        <v>9</v>
      </c>
      <c r="E11" s="1">
        <v>411810426580</v>
      </c>
      <c r="F11" s="4">
        <v>36019</v>
      </c>
      <c r="G11" s="9">
        <v>4698.2700000000004</v>
      </c>
    </row>
    <row r="12" spans="1:7">
      <c r="A12" s="14">
        <v>1005303694</v>
      </c>
      <c r="B12" s="12" t="s">
        <v>20</v>
      </c>
      <c r="C12" s="5">
        <v>43445</v>
      </c>
      <c r="D12" s="6" t="s">
        <v>9</v>
      </c>
      <c r="E12" s="1">
        <v>411810426595</v>
      </c>
      <c r="F12" s="1">
        <v>36020</v>
      </c>
      <c r="G12" s="9">
        <v>566.92999999999995</v>
      </c>
    </row>
    <row r="13" spans="1:7">
      <c r="A13" s="14">
        <v>1005303694</v>
      </c>
      <c r="B13" s="12" t="s">
        <v>21</v>
      </c>
      <c r="C13" s="5">
        <v>43445</v>
      </c>
      <c r="D13" s="6" t="s">
        <v>9</v>
      </c>
      <c r="E13" s="1">
        <v>411810426594</v>
      </c>
      <c r="F13" s="1">
        <v>36021</v>
      </c>
      <c r="G13" s="9">
        <v>684.26</v>
      </c>
    </row>
    <row r="14" spans="1:7">
      <c r="A14" s="14">
        <v>1005303694</v>
      </c>
      <c r="B14" s="12" t="s">
        <v>22</v>
      </c>
      <c r="C14" s="5">
        <v>43445</v>
      </c>
      <c r="D14" s="6" t="s">
        <v>9</v>
      </c>
      <c r="E14" s="1">
        <v>411810426573</v>
      </c>
      <c r="F14" s="1">
        <v>36023</v>
      </c>
      <c r="G14" s="9">
        <v>576.11</v>
      </c>
    </row>
    <row r="15" spans="1:7">
      <c r="A15" s="14">
        <v>1005303694</v>
      </c>
      <c r="B15" s="12" t="s">
        <v>23</v>
      </c>
      <c r="C15" s="5">
        <v>43445</v>
      </c>
      <c r="D15" s="6" t="s">
        <v>9</v>
      </c>
      <c r="E15" s="1">
        <v>411810426586</v>
      </c>
      <c r="F15" s="1">
        <v>36024</v>
      </c>
      <c r="G15" s="9">
        <v>1043.8699999999999</v>
      </c>
    </row>
    <row r="16" spans="1:7">
      <c r="A16" s="14">
        <v>1005303694</v>
      </c>
      <c r="B16" s="12" t="s">
        <v>24</v>
      </c>
      <c r="C16" s="5">
        <v>43445</v>
      </c>
      <c r="D16" s="6" t="s">
        <v>9</v>
      </c>
      <c r="E16" s="1">
        <v>411810426563</v>
      </c>
      <c r="F16" s="1">
        <v>36026</v>
      </c>
      <c r="G16" s="9">
        <v>1115.6400000000001</v>
      </c>
    </row>
    <row r="17" spans="1:7">
      <c r="A17" s="14">
        <v>1005303694</v>
      </c>
      <c r="B17" s="12" t="s">
        <v>26</v>
      </c>
      <c r="C17" s="5">
        <v>43445</v>
      </c>
      <c r="D17" s="6" t="s">
        <v>9</v>
      </c>
      <c r="E17" s="1">
        <v>411810426582</v>
      </c>
      <c r="F17" s="1">
        <v>36028</v>
      </c>
      <c r="G17" s="9">
        <v>2845.67</v>
      </c>
    </row>
    <row r="18" spans="1:7">
      <c r="A18" s="14">
        <v>1005303694</v>
      </c>
      <c r="B18" s="12" t="s">
        <v>27</v>
      </c>
      <c r="C18" s="5">
        <v>43445</v>
      </c>
      <c r="D18" s="6" t="s">
        <v>9</v>
      </c>
      <c r="E18" s="1">
        <v>411810426596</v>
      </c>
      <c r="F18" s="1">
        <v>36030</v>
      </c>
      <c r="G18" s="9">
        <v>163.32</v>
      </c>
    </row>
    <row r="19" spans="1:7">
      <c r="A19" s="14">
        <v>1005303694</v>
      </c>
      <c r="B19" s="12" t="s">
        <v>28</v>
      </c>
      <c r="C19" s="5">
        <v>43445</v>
      </c>
      <c r="D19" s="6" t="s">
        <v>9</v>
      </c>
      <c r="E19" s="1">
        <v>411810426574</v>
      </c>
      <c r="F19" s="1">
        <v>36032</v>
      </c>
      <c r="G19" s="9">
        <v>627.51</v>
      </c>
    </row>
    <row r="20" spans="1:7">
      <c r="A20" s="14">
        <v>1005303694</v>
      </c>
      <c r="B20" s="12" t="s">
        <v>29</v>
      </c>
      <c r="C20" s="5">
        <v>43445</v>
      </c>
      <c r="D20" s="6" t="s">
        <v>9</v>
      </c>
      <c r="E20" s="1">
        <v>411810426585</v>
      </c>
      <c r="F20" s="1">
        <v>36033</v>
      </c>
      <c r="G20" s="9">
        <v>4547.5600000000004</v>
      </c>
    </row>
    <row r="21" spans="1:7">
      <c r="A21" s="14">
        <v>1005303694</v>
      </c>
      <c r="B21" s="12" t="s">
        <v>30</v>
      </c>
      <c r="C21" s="5">
        <v>43445</v>
      </c>
      <c r="D21" s="6" t="s">
        <v>9</v>
      </c>
      <c r="E21" s="1">
        <v>411810426588</v>
      </c>
      <c r="F21" s="1">
        <v>36035</v>
      </c>
      <c r="G21" s="9">
        <v>1324.86</v>
      </c>
    </row>
    <row r="22" spans="1:7">
      <c r="A22" s="14">
        <v>1005303694</v>
      </c>
      <c r="B22" s="12" t="s">
        <v>31</v>
      </c>
      <c r="C22" s="5">
        <v>43445</v>
      </c>
      <c r="D22" s="6" t="s">
        <v>9</v>
      </c>
      <c r="E22" s="1">
        <v>411810426559</v>
      </c>
      <c r="F22" s="1">
        <v>36036</v>
      </c>
      <c r="G22" s="9">
        <v>798.15</v>
      </c>
    </row>
    <row r="23" spans="1:7">
      <c r="A23" s="14">
        <v>1005303694</v>
      </c>
      <c r="B23" s="12" t="s">
        <v>32</v>
      </c>
      <c r="C23" s="5">
        <v>43445</v>
      </c>
      <c r="D23" s="6" t="s">
        <v>9</v>
      </c>
      <c r="E23" s="1">
        <v>411810426590</v>
      </c>
      <c r="F23" s="2">
        <v>36038</v>
      </c>
      <c r="G23" s="9">
        <v>204.18</v>
      </c>
    </row>
    <row r="24" spans="1:7">
      <c r="A24" s="14">
        <v>1005303694</v>
      </c>
      <c r="B24" s="12" t="s">
        <v>35</v>
      </c>
      <c r="C24" s="5">
        <v>43445</v>
      </c>
      <c r="D24" s="6" t="s">
        <v>9</v>
      </c>
      <c r="E24" s="1">
        <v>411810426600</v>
      </c>
      <c r="F24" s="2">
        <v>36042</v>
      </c>
      <c r="G24" s="9">
        <v>1206.76</v>
      </c>
    </row>
    <row r="25" spans="1:7">
      <c r="A25" s="14">
        <v>1005303694</v>
      </c>
      <c r="B25" s="12" t="s">
        <v>36</v>
      </c>
      <c r="C25" s="5">
        <v>43445</v>
      </c>
      <c r="D25" s="6" t="s">
        <v>9</v>
      </c>
      <c r="E25" s="1">
        <v>411810426567</v>
      </c>
      <c r="F25" s="1">
        <v>36043</v>
      </c>
      <c r="G25" s="9">
        <v>626.01</v>
      </c>
    </row>
    <row r="26" spans="1:7">
      <c r="A26" s="14">
        <v>1005303694</v>
      </c>
      <c r="B26" s="12" t="s">
        <v>37</v>
      </c>
      <c r="C26" s="5">
        <v>43445</v>
      </c>
      <c r="D26" s="6" t="s">
        <v>9</v>
      </c>
      <c r="E26" s="1">
        <v>411810426555</v>
      </c>
      <c r="F26" s="1">
        <v>36044</v>
      </c>
      <c r="G26" s="9">
        <v>62.74</v>
      </c>
    </row>
    <row r="27" spans="1:7">
      <c r="A27" s="14">
        <v>1005303694</v>
      </c>
      <c r="B27" s="12" t="s">
        <v>38</v>
      </c>
      <c r="C27" s="5">
        <v>43445</v>
      </c>
      <c r="D27" s="6" t="s">
        <v>9</v>
      </c>
      <c r="E27" s="1">
        <v>411810426598</v>
      </c>
      <c r="F27" s="1">
        <v>36045</v>
      </c>
      <c r="G27" s="9">
        <v>2855.34</v>
      </c>
    </row>
    <row r="28" spans="1:7">
      <c r="A28" s="14">
        <v>1005303694</v>
      </c>
      <c r="B28" s="12" t="s">
        <v>39</v>
      </c>
      <c r="C28" s="5">
        <v>43445</v>
      </c>
      <c r="D28" s="6" t="s">
        <v>9</v>
      </c>
      <c r="E28" s="1">
        <v>411810426583</v>
      </c>
      <c r="F28" s="1">
        <v>36046</v>
      </c>
      <c r="G28" s="9">
        <v>113.97</v>
      </c>
    </row>
    <row r="29" spans="1:7">
      <c r="A29" s="14">
        <v>1005303694</v>
      </c>
      <c r="B29" s="12" t="s">
        <v>40</v>
      </c>
      <c r="C29" s="5">
        <v>43445</v>
      </c>
      <c r="D29" s="6" t="s">
        <v>9</v>
      </c>
      <c r="E29" s="1">
        <v>411810426592</v>
      </c>
      <c r="F29" s="1">
        <v>36047</v>
      </c>
      <c r="G29" s="9">
        <v>3112.65</v>
      </c>
    </row>
    <row r="30" spans="1:7">
      <c r="A30" s="14">
        <v>1005303694</v>
      </c>
      <c r="B30" s="12" t="s">
        <v>41</v>
      </c>
      <c r="C30" s="5">
        <v>43445</v>
      </c>
      <c r="D30" s="6" t="s">
        <v>9</v>
      </c>
      <c r="E30" s="1">
        <v>411810426564</v>
      </c>
      <c r="F30" s="1">
        <v>36048</v>
      </c>
      <c r="G30" s="9">
        <v>3880.43</v>
      </c>
    </row>
    <row r="31" spans="1:7">
      <c r="A31" s="14">
        <v>1005303694</v>
      </c>
      <c r="B31" s="12" t="s">
        <v>42</v>
      </c>
      <c r="C31" s="5">
        <v>43445</v>
      </c>
      <c r="D31" s="6" t="s">
        <v>9</v>
      </c>
      <c r="E31" s="1">
        <v>411810426570</v>
      </c>
      <c r="F31" s="1">
        <v>36049</v>
      </c>
      <c r="G31" s="9">
        <v>642.27</v>
      </c>
    </row>
    <row r="32" spans="1:7">
      <c r="A32" s="14">
        <v>1005303694</v>
      </c>
      <c r="B32" s="12" t="s">
        <v>43</v>
      </c>
      <c r="C32" s="5">
        <v>43445</v>
      </c>
      <c r="D32" s="6" t="s">
        <v>9</v>
      </c>
      <c r="E32" s="1">
        <v>411810426566</v>
      </c>
      <c r="F32" s="1">
        <v>36050</v>
      </c>
      <c r="G32" s="9">
        <v>253.86</v>
      </c>
    </row>
    <row r="33" spans="1:7">
      <c r="A33" s="14">
        <v>1005303694</v>
      </c>
      <c r="B33" s="12" t="s">
        <v>44</v>
      </c>
      <c r="C33" s="5">
        <v>43445</v>
      </c>
      <c r="D33" s="6" t="s">
        <v>9</v>
      </c>
      <c r="E33" s="1">
        <v>411810426576</v>
      </c>
      <c r="F33" s="1">
        <v>36051</v>
      </c>
      <c r="G33" s="10">
        <v>431.82</v>
      </c>
    </row>
    <row r="34" spans="1:7">
      <c r="A34" s="14">
        <v>1005303694</v>
      </c>
      <c r="B34" s="12" t="s">
        <v>45</v>
      </c>
      <c r="C34" s="5">
        <v>43445</v>
      </c>
      <c r="D34" s="6" t="s">
        <v>9</v>
      </c>
      <c r="E34" s="1">
        <v>411810426568</v>
      </c>
      <c r="F34" s="2">
        <v>36053</v>
      </c>
      <c r="G34" s="11">
        <v>755.9</v>
      </c>
    </row>
    <row r="35" spans="1:7">
      <c r="A35" s="14">
        <v>1005303694</v>
      </c>
      <c r="B35" s="12" t="s">
        <v>46</v>
      </c>
      <c r="C35" s="5">
        <v>43445</v>
      </c>
      <c r="D35" s="6" t="s">
        <v>9</v>
      </c>
      <c r="E35" s="1">
        <v>411810426571</v>
      </c>
      <c r="F35" s="2">
        <v>36054</v>
      </c>
      <c r="G35" s="11">
        <v>3035.92</v>
      </c>
    </row>
    <row r="36" spans="1:7">
      <c r="A36" s="14">
        <v>1005303694</v>
      </c>
      <c r="B36" s="12" t="s">
        <v>47</v>
      </c>
      <c r="C36" s="5">
        <v>43445</v>
      </c>
      <c r="D36" s="6" t="s">
        <v>9</v>
      </c>
      <c r="E36" s="1">
        <v>411810426575</v>
      </c>
      <c r="F36" s="2">
        <v>36055</v>
      </c>
      <c r="G36" s="11">
        <v>59.44</v>
      </c>
    </row>
    <row r="37" spans="1:7">
      <c r="A37" s="14">
        <v>1005303694</v>
      </c>
      <c r="B37" s="12" t="s">
        <v>48</v>
      </c>
      <c r="C37" s="5">
        <v>43445</v>
      </c>
      <c r="D37" s="6" t="s">
        <v>9</v>
      </c>
      <c r="E37" s="1">
        <v>411810426589</v>
      </c>
      <c r="F37" s="2">
        <v>36056</v>
      </c>
      <c r="G37" s="11">
        <v>54.75</v>
      </c>
    </row>
    <row r="38" spans="1:7">
      <c r="A38" s="14">
        <v>1005303694</v>
      </c>
      <c r="B38" s="12" t="s">
        <v>49</v>
      </c>
      <c r="C38" s="5">
        <v>43445</v>
      </c>
      <c r="D38" s="6" t="s">
        <v>9</v>
      </c>
      <c r="E38" s="1">
        <v>411810362225</v>
      </c>
      <c r="F38" s="2">
        <v>36057</v>
      </c>
      <c r="G38" s="11">
        <v>4000.43</v>
      </c>
    </row>
    <row r="39" spans="1:7">
      <c r="A39" s="14">
        <v>1005303694</v>
      </c>
      <c r="B39" s="12" t="s">
        <v>50</v>
      </c>
      <c r="C39" s="5">
        <v>43445</v>
      </c>
      <c r="D39" s="6" t="s">
        <v>9</v>
      </c>
      <c r="E39" s="1">
        <v>411810426587</v>
      </c>
      <c r="F39" s="2">
        <v>36059</v>
      </c>
      <c r="G39" s="11">
        <v>961.67</v>
      </c>
    </row>
    <row r="40" spans="1:7">
      <c r="A40" s="14">
        <v>1005303694</v>
      </c>
      <c r="B40" s="12" t="s">
        <v>51</v>
      </c>
      <c r="C40" s="5">
        <v>43445</v>
      </c>
      <c r="D40" s="6" t="s">
        <v>9</v>
      </c>
      <c r="E40" s="1">
        <v>411810426603</v>
      </c>
      <c r="F40" s="2">
        <v>36060</v>
      </c>
      <c r="G40" s="11">
        <v>4160.79</v>
      </c>
    </row>
    <row r="41" spans="1:7">
      <c r="A41" s="14">
        <v>1005303694</v>
      </c>
      <c r="B41" s="12" t="s">
        <v>52</v>
      </c>
      <c r="C41" s="5">
        <v>43445</v>
      </c>
      <c r="D41" s="6" t="s">
        <v>9</v>
      </c>
      <c r="E41" s="1">
        <v>411810426562</v>
      </c>
      <c r="F41" s="2">
        <v>36063</v>
      </c>
      <c r="G41" s="11">
        <v>463.89</v>
      </c>
    </row>
    <row r="42" spans="1:7">
      <c r="A42" s="14">
        <v>1005303694</v>
      </c>
      <c r="B42" s="3" t="s">
        <v>54</v>
      </c>
      <c r="C42" s="5">
        <v>43445</v>
      </c>
      <c r="D42" s="6" t="s">
        <v>9</v>
      </c>
      <c r="E42" s="1">
        <v>411810426597</v>
      </c>
      <c r="F42" s="2">
        <v>36066</v>
      </c>
      <c r="G42" s="11">
        <v>550.42999999999995</v>
      </c>
    </row>
    <row r="43" spans="1:7">
      <c r="A43" s="14">
        <v>1005303694</v>
      </c>
      <c r="B43" s="3" t="s">
        <v>55</v>
      </c>
      <c r="C43" s="5">
        <v>43445</v>
      </c>
      <c r="D43" s="6" t="s">
        <v>9</v>
      </c>
      <c r="E43" s="1">
        <v>411810426577</v>
      </c>
      <c r="F43" s="2">
        <v>36068</v>
      </c>
      <c r="G43" s="11">
        <v>29.01</v>
      </c>
    </row>
    <row r="44" spans="1:7">
      <c r="A44" s="14">
        <v>1005303694</v>
      </c>
      <c r="B44" s="3" t="s">
        <v>56</v>
      </c>
      <c r="C44" s="5">
        <v>43445</v>
      </c>
      <c r="D44" s="6" t="s">
        <v>9</v>
      </c>
      <c r="E44" s="1">
        <v>411810426557</v>
      </c>
      <c r="F44" s="2">
        <v>36096</v>
      </c>
      <c r="G44" s="11">
        <v>2084.8200000000002</v>
      </c>
    </row>
    <row r="45" spans="1:7">
      <c r="A45" s="14">
        <v>1005303694</v>
      </c>
      <c r="B45" s="3" t="s">
        <v>57</v>
      </c>
      <c r="C45" s="5">
        <v>43445</v>
      </c>
      <c r="D45" s="6" t="s">
        <v>9</v>
      </c>
      <c r="E45" s="1">
        <v>411810426593</v>
      </c>
      <c r="F45" s="2">
        <v>36071</v>
      </c>
      <c r="G45" s="11">
        <v>1804.56</v>
      </c>
    </row>
    <row r="46" spans="1:7">
      <c r="A46" s="14">
        <v>1005303694</v>
      </c>
      <c r="B46" s="3" t="s">
        <v>58</v>
      </c>
      <c r="C46" s="5">
        <v>43445</v>
      </c>
      <c r="D46" s="6" t="s">
        <v>9</v>
      </c>
      <c r="E46" s="1">
        <v>411810426579</v>
      </c>
      <c r="F46" s="2">
        <v>36072</v>
      </c>
      <c r="G46" s="11">
        <v>40.03</v>
      </c>
    </row>
    <row r="47" spans="1:7">
      <c r="A47" s="14">
        <v>1005303694</v>
      </c>
      <c r="B47" s="3" t="s">
        <v>59</v>
      </c>
      <c r="C47" s="5">
        <v>43445</v>
      </c>
      <c r="D47" s="6" t="s">
        <v>9</v>
      </c>
      <c r="E47" s="1">
        <v>411810426560</v>
      </c>
      <c r="F47" s="2">
        <v>36073</v>
      </c>
      <c r="G47" s="11">
        <v>70.930000000000007</v>
      </c>
    </row>
    <row r="48" spans="1:7">
      <c r="A48" s="14">
        <v>1005303694</v>
      </c>
      <c r="B48" s="3" t="s">
        <v>60</v>
      </c>
      <c r="C48" s="5">
        <v>43445</v>
      </c>
      <c r="D48" s="6" t="s">
        <v>9</v>
      </c>
      <c r="E48" s="1">
        <v>411810426599</v>
      </c>
      <c r="F48" s="2">
        <v>36074</v>
      </c>
      <c r="G48" s="11">
        <v>44.25</v>
      </c>
    </row>
    <row r="49" spans="1:7">
      <c r="A49" s="14">
        <v>1005303694</v>
      </c>
      <c r="B49" s="3" t="s">
        <v>62</v>
      </c>
      <c r="C49" s="5">
        <v>43445</v>
      </c>
      <c r="D49" s="6" t="s">
        <v>9</v>
      </c>
      <c r="E49" s="1">
        <v>411810362228</v>
      </c>
      <c r="F49" s="2">
        <v>36076</v>
      </c>
      <c r="G49" s="11">
        <v>4102.3</v>
      </c>
    </row>
    <row r="50" spans="1:7">
      <c r="A50" s="14">
        <v>1005303694</v>
      </c>
      <c r="B50" s="3" t="s">
        <v>64</v>
      </c>
      <c r="C50" s="5">
        <v>43445</v>
      </c>
      <c r="D50" s="6" t="s">
        <v>9</v>
      </c>
      <c r="E50" s="1">
        <v>411810426569</v>
      </c>
      <c r="F50" s="2">
        <v>36078</v>
      </c>
      <c r="G50" s="11">
        <v>514.51</v>
      </c>
    </row>
    <row r="51" spans="1:7">
      <c r="A51" s="14">
        <v>1005303694</v>
      </c>
      <c r="B51" s="3" t="s">
        <v>65</v>
      </c>
      <c r="C51" s="5">
        <v>43445</v>
      </c>
      <c r="D51" s="6" t="s">
        <v>9</v>
      </c>
      <c r="E51" s="1">
        <v>411810426572</v>
      </c>
      <c r="F51" s="2">
        <v>36079</v>
      </c>
      <c r="G51" s="11">
        <v>243.15</v>
      </c>
    </row>
    <row r="52" spans="1:7">
      <c r="A52" s="14">
        <v>1005303694</v>
      </c>
      <c r="B52" s="3" t="s">
        <v>66</v>
      </c>
      <c r="C52" s="5">
        <v>43445</v>
      </c>
      <c r="D52" s="6" t="s">
        <v>9</v>
      </c>
      <c r="E52" s="1">
        <v>411810426565</v>
      </c>
      <c r="F52" s="2">
        <v>36081</v>
      </c>
      <c r="G52" s="11">
        <v>653.27</v>
      </c>
    </row>
    <row r="53" spans="1:7">
      <c r="A53" s="14">
        <v>1005303694</v>
      </c>
      <c r="B53" s="3" t="s">
        <v>68</v>
      </c>
      <c r="C53" s="5">
        <v>43445</v>
      </c>
      <c r="D53" s="6" t="s">
        <v>9</v>
      </c>
      <c r="E53" s="1">
        <v>411810426602</v>
      </c>
      <c r="F53" s="2">
        <v>36083</v>
      </c>
      <c r="G53" s="11">
        <v>721.47</v>
      </c>
    </row>
    <row r="54" spans="1:7">
      <c r="A54" s="14">
        <v>1005303694</v>
      </c>
      <c r="B54" s="3" t="s">
        <v>69</v>
      </c>
      <c r="C54" s="5">
        <v>43445</v>
      </c>
      <c r="D54" s="6" t="s">
        <v>9</v>
      </c>
      <c r="E54" s="1">
        <v>411810426581</v>
      </c>
      <c r="F54" s="2">
        <v>36084</v>
      </c>
      <c r="G54" s="11">
        <v>1494.15</v>
      </c>
    </row>
    <row r="55" spans="1:7">
      <c r="A55" s="14">
        <v>1005303694</v>
      </c>
      <c r="B55" s="3" t="s">
        <v>70</v>
      </c>
      <c r="C55" s="5">
        <v>43445</v>
      </c>
      <c r="D55" s="6" t="s">
        <v>9</v>
      </c>
      <c r="E55" s="1">
        <v>411810426578</v>
      </c>
      <c r="F55" s="2">
        <v>36085</v>
      </c>
      <c r="G55" s="11">
        <v>697.75</v>
      </c>
    </row>
    <row r="56" spans="1:7">
      <c r="A56" s="14">
        <v>1005303694</v>
      </c>
      <c r="B56" s="3" t="s">
        <v>71</v>
      </c>
      <c r="C56" s="5">
        <v>43445</v>
      </c>
      <c r="D56" s="6" t="s">
        <v>9</v>
      </c>
      <c r="E56" s="1">
        <v>411810426561</v>
      </c>
      <c r="F56" s="2">
        <v>36086</v>
      </c>
      <c r="G56" s="11">
        <v>1575.51</v>
      </c>
    </row>
    <row r="57" spans="1:7">
      <c r="A57" s="14">
        <v>1005303694</v>
      </c>
      <c r="B57" s="3" t="s">
        <v>72</v>
      </c>
      <c r="C57" s="5">
        <v>43445</v>
      </c>
      <c r="D57" s="6" t="s">
        <v>9</v>
      </c>
      <c r="E57" s="1">
        <v>411810426558</v>
      </c>
      <c r="F57" s="2">
        <v>36087</v>
      </c>
      <c r="G57" s="11">
        <v>2307.59</v>
      </c>
    </row>
    <row r="58" spans="1:7">
      <c r="A58" s="14">
        <v>1005303694</v>
      </c>
      <c r="B58" s="3" t="s">
        <v>73</v>
      </c>
      <c r="C58" s="5">
        <v>43445</v>
      </c>
      <c r="D58" s="6" t="s">
        <v>9</v>
      </c>
      <c r="E58" s="1">
        <v>411810426553</v>
      </c>
      <c r="F58" s="2">
        <v>36088</v>
      </c>
      <c r="G58" s="11">
        <v>216.62</v>
      </c>
    </row>
    <row r="59" spans="1:7">
      <c r="A59" s="14">
        <v>1005303694</v>
      </c>
      <c r="B59" s="3" t="s">
        <v>74</v>
      </c>
      <c r="C59" s="5">
        <v>43445</v>
      </c>
      <c r="D59" s="6" t="s">
        <v>9</v>
      </c>
      <c r="E59" s="1">
        <v>411810362221</v>
      </c>
      <c r="F59" s="2">
        <v>36089</v>
      </c>
      <c r="G59" s="11">
        <v>2065.19</v>
      </c>
    </row>
    <row r="60" spans="1:7">
      <c r="A60" s="14">
        <v>1005303694</v>
      </c>
      <c r="B60" s="3" t="s">
        <v>75</v>
      </c>
      <c r="C60" s="5">
        <v>43445</v>
      </c>
      <c r="D60" s="6" t="s">
        <v>9</v>
      </c>
      <c r="E60" s="1">
        <v>411810426591</v>
      </c>
      <c r="F60" s="2">
        <v>36090</v>
      </c>
      <c r="G60" s="11">
        <v>3190.1</v>
      </c>
    </row>
    <row r="61" spans="1:7">
      <c r="A61" s="14">
        <v>1005303694</v>
      </c>
      <c r="B61" s="3" t="s">
        <v>76</v>
      </c>
      <c r="C61" s="5">
        <v>43445</v>
      </c>
      <c r="D61" s="6" t="s">
        <v>9</v>
      </c>
      <c r="E61" s="1">
        <v>411810426584</v>
      </c>
      <c r="F61" s="2">
        <v>36093</v>
      </c>
      <c r="G61" s="11">
        <v>872.04</v>
      </c>
    </row>
    <row r="62" spans="1:7">
      <c r="A62" s="14">
        <v>1005303694</v>
      </c>
      <c r="B62" s="3" t="s">
        <v>77</v>
      </c>
      <c r="C62" s="5">
        <v>43445</v>
      </c>
      <c r="D62" s="6" t="s">
        <v>9</v>
      </c>
      <c r="E62" s="1">
        <v>411810426601</v>
      </c>
      <c r="F62" s="2">
        <v>36094</v>
      </c>
      <c r="G62" s="11">
        <v>81.62</v>
      </c>
    </row>
    <row r="63" spans="1:7">
      <c r="D63" s="25" t="s">
        <v>81</v>
      </c>
      <c r="E63" s="25"/>
      <c r="F63" s="25"/>
      <c r="G63" s="17">
        <f>SUM(G3:G62)</f>
        <v>78781.87999999999</v>
      </c>
    </row>
    <row r="67" spans="1:7" s="18" customFormat="1">
      <c r="A67" s="19">
        <v>1005303694</v>
      </c>
      <c r="B67" s="19" t="s">
        <v>12</v>
      </c>
      <c r="C67" s="20">
        <v>43458</v>
      </c>
      <c r="D67" s="20" t="s">
        <v>9</v>
      </c>
      <c r="E67" s="21">
        <v>411810961601</v>
      </c>
      <c r="F67" s="19">
        <v>37102</v>
      </c>
      <c r="G67" s="22">
        <v>2029.03</v>
      </c>
    </row>
    <row r="68" spans="1:7" s="18" customFormat="1">
      <c r="A68" s="19">
        <v>1005303694</v>
      </c>
      <c r="B68" s="19" t="s">
        <v>25</v>
      </c>
      <c r="C68" s="20">
        <v>43445</v>
      </c>
      <c r="D68" s="20" t="s">
        <v>9</v>
      </c>
      <c r="E68" s="21">
        <v>411810362220</v>
      </c>
      <c r="F68" s="21">
        <v>36027</v>
      </c>
      <c r="G68" s="22">
        <v>14536.7</v>
      </c>
    </row>
    <row r="69" spans="1:7" s="18" customFormat="1">
      <c r="A69" s="19">
        <v>1005303694</v>
      </c>
      <c r="B69" s="19" t="s">
        <v>33</v>
      </c>
      <c r="C69" s="20">
        <v>43445</v>
      </c>
      <c r="D69" s="20" t="s">
        <v>9</v>
      </c>
      <c r="E69" s="21">
        <v>411810362222</v>
      </c>
      <c r="F69" s="21">
        <v>36039</v>
      </c>
      <c r="G69" s="22">
        <v>10544.02</v>
      </c>
    </row>
    <row r="70" spans="1:7" s="18" customFormat="1">
      <c r="A70" s="19">
        <v>1005303694</v>
      </c>
      <c r="B70" s="19" t="s">
        <v>34</v>
      </c>
      <c r="C70" s="20">
        <v>43445</v>
      </c>
      <c r="D70" s="20" t="s">
        <v>9</v>
      </c>
      <c r="E70" s="21">
        <v>411810426554</v>
      </c>
      <c r="F70" s="21">
        <v>36041</v>
      </c>
      <c r="G70" s="22">
        <v>38.83</v>
      </c>
    </row>
    <row r="71" spans="1:7" s="18" customFormat="1">
      <c r="A71" s="19">
        <v>1005303694</v>
      </c>
      <c r="B71" s="23" t="s">
        <v>53</v>
      </c>
      <c r="C71" s="20">
        <v>43445</v>
      </c>
      <c r="D71" s="20" t="s">
        <v>9</v>
      </c>
      <c r="E71" s="21">
        <v>411810362223</v>
      </c>
      <c r="F71" s="21">
        <v>36064</v>
      </c>
      <c r="G71" s="22">
        <v>9864.42</v>
      </c>
    </row>
    <row r="72" spans="1:7" s="18" customFormat="1">
      <c r="A72" s="19">
        <v>1005303694</v>
      </c>
      <c r="B72" s="23" t="s">
        <v>61</v>
      </c>
      <c r="C72" s="20">
        <v>43445</v>
      </c>
      <c r="D72" s="20" t="s">
        <v>9</v>
      </c>
      <c r="E72" s="21">
        <v>411810362226</v>
      </c>
      <c r="F72" s="21">
        <v>36075</v>
      </c>
      <c r="G72" s="22">
        <v>6446.58</v>
      </c>
    </row>
    <row r="73" spans="1:7">
      <c r="A73" s="19">
        <v>1005303694</v>
      </c>
      <c r="B73" s="23" t="s">
        <v>63</v>
      </c>
      <c r="C73" s="20">
        <v>43445</v>
      </c>
      <c r="D73" s="20" t="s">
        <v>9</v>
      </c>
      <c r="E73" s="21">
        <v>411810362224</v>
      </c>
      <c r="F73" s="21">
        <v>36077</v>
      </c>
      <c r="G73" s="22">
        <v>50664.76</v>
      </c>
    </row>
    <row r="74" spans="1:7" s="18" customFormat="1">
      <c r="A74" s="19">
        <v>1005303694</v>
      </c>
      <c r="B74" s="23" t="s">
        <v>67</v>
      </c>
      <c r="C74" s="20">
        <v>43445</v>
      </c>
      <c r="D74" s="20" t="s">
        <v>9</v>
      </c>
      <c r="E74" s="21">
        <v>411810426556</v>
      </c>
      <c r="F74" s="21">
        <v>36082</v>
      </c>
      <c r="G74" s="22">
        <v>3744.24</v>
      </c>
    </row>
    <row r="75" spans="1:7" s="18" customFormat="1">
      <c r="A75" s="19" t="s">
        <v>80</v>
      </c>
      <c r="B75" s="23" t="s">
        <v>63</v>
      </c>
      <c r="C75" s="20">
        <v>43447</v>
      </c>
      <c r="D75" s="20" t="s">
        <v>78</v>
      </c>
      <c r="E75" s="21">
        <v>421800163455</v>
      </c>
      <c r="F75" s="21">
        <v>36231</v>
      </c>
      <c r="G75" s="22">
        <v>51.8</v>
      </c>
    </row>
    <row r="76" spans="1:7" s="18" customFormat="1">
      <c r="A76" s="19" t="s">
        <v>80</v>
      </c>
      <c r="B76" s="23" t="s">
        <v>33</v>
      </c>
      <c r="C76" s="20">
        <v>43447</v>
      </c>
      <c r="D76" s="20" t="s">
        <v>78</v>
      </c>
      <c r="E76" s="21">
        <v>421800163456</v>
      </c>
      <c r="F76" s="21">
        <v>36232</v>
      </c>
      <c r="G76" s="22">
        <v>51.8</v>
      </c>
    </row>
    <row r="77" spans="1:7" s="18" customFormat="1">
      <c r="A77" s="19" t="s">
        <v>80</v>
      </c>
      <c r="B77" s="23" t="s">
        <v>63</v>
      </c>
      <c r="C77" s="20">
        <v>43424</v>
      </c>
      <c r="D77" s="20" t="s">
        <v>79</v>
      </c>
      <c r="E77" s="21">
        <v>421800148945</v>
      </c>
      <c r="F77" s="21">
        <v>36594</v>
      </c>
      <c r="G77" s="22">
        <v>50.13</v>
      </c>
    </row>
    <row r="78" spans="1:7" s="18" customFormat="1">
      <c r="A78" s="19" t="s">
        <v>80</v>
      </c>
      <c r="B78" s="23" t="s">
        <v>33</v>
      </c>
      <c r="C78" s="20">
        <v>43424</v>
      </c>
      <c r="D78" s="20" t="s">
        <v>79</v>
      </c>
      <c r="E78" s="21">
        <v>421800148946</v>
      </c>
      <c r="F78" s="21">
        <v>36596</v>
      </c>
      <c r="G78" s="22">
        <v>50.13</v>
      </c>
    </row>
    <row r="79" spans="1:7">
      <c r="D79" s="25" t="s">
        <v>82</v>
      </c>
      <c r="E79" s="25"/>
      <c r="F79" s="25"/>
      <c r="G79" s="17">
        <f>SUM(G67:G78)</f>
        <v>98072.440000000017</v>
      </c>
    </row>
    <row r="82" spans="2:7">
      <c r="B82" s="25" t="s">
        <v>83</v>
      </c>
      <c r="C82" s="25"/>
      <c r="D82" s="25"/>
      <c r="E82" s="25"/>
      <c r="F82" s="25"/>
      <c r="G82" s="17">
        <f>G63+G79</f>
        <v>176854.32</v>
      </c>
    </row>
  </sheetData>
  <mergeCells count="4">
    <mergeCell ref="A1:G1"/>
    <mergeCell ref="D63:F63"/>
    <mergeCell ref="D79:F79"/>
    <mergeCell ref="B82:F82"/>
  </mergeCells>
  <printOptions horizontalCentered="1" gridLines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Scifo</dc:creator>
  <cp:lastModifiedBy>Scifo</cp:lastModifiedBy>
  <cp:lastPrinted>2017-09-19T08:39:23Z</cp:lastPrinted>
  <dcterms:created xsi:type="dcterms:W3CDTF">2015-11-16T07:20:18Z</dcterms:created>
  <dcterms:modified xsi:type="dcterms:W3CDTF">2019-02-05T10:25:57Z</dcterms:modified>
</cp:coreProperties>
</file>