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7400" windowHeight="1197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'Foglio1'!$9:$10</definedName>
  </definedNames>
  <calcPr fullCalcOnLoad="1"/>
</workbook>
</file>

<file path=xl/sharedStrings.xml><?xml version="1.0" encoding="utf-8"?>
<sst xmlns="http://schemas.openxmlformats.org/spreadsheetml/2006/main" count="504" uniqueCount="122">
  <si>
    <t>N.</t>
  </si>
  <si>
    <t>Descrizione bene immobile</t>
  </si>
  <si>
    <t>Ubicazione</t>
  </si>
  <si>
    <t>utilizzazione attuale</t>
  </si>
  <si>
    <t>Fog.</t>
  </si>
  <si>
    <t>P.lla</t>
  </si>
  <si>
    <t>Superficie (mq)</t>
  </si>
  <si>
    <t>note</t>
  </si>
  <si>
    <t>Dati Catastali</t>
  </si>
  <si>
    <t>Valore Stimato</t>
  </si>
  <si>
    <t>Dati urbanistici</t>
  </si>
  <si>
    <t>z.t.o</t>
  </si>
  <si>
    <t>descrizione</t>
  </si>
  <si>
    <t>Unitario €/mq.</t>
  </si>
  <si>
    <t>Anno:</t>
  </si>
  <si>
    <t>Note:</t>
  </si>
  <si>
    <t>L'inserimento dei beni sopra elencati, nel presente piano, comporta:</t>
  </si>
  <si>
    <t>a)</t>
  </si>
  <si>
    <t>b)</t>
  </si>
  <si>
    <t>c)</t>
  </si>
  <si>
    <t>d)</t>
  </si>
  <si>
    <t>e)</t>
  </si>
  <si>
    <t>La classificazione del bene come patrimonio disponibile</t>
  </si>
  <si>
    <t>Effetto dichiarativo della proprietà, qualora non siano presenti precedenti trascrizioni;</t>
  </si>
  <si>
    <t>Effetto sostitutivo della trascrizione del bene in Catasto;</t>
  </si>
  <si>
    <t>Gli effetti previsti dall'art. 2644 del C.C.</t>
  </si>
  <si>
    <t>IL RESPONSABILE DEL SERVIZIO</t>
  </si>
  <si>
    <t>Totale                     €</t>
  </si>
  <si>
    <t>Destinazione urbanistica o d'uso in variante</t>
  </si>
  <si>
    <t>Variante al strumento urbanistico generale, che non necessita di verifiche di conformità ad atti di pianificazione, anche sovraordinata, con esclusione di variante relativa a terreni classificati come agricoli ovvero qualora sia prevista una variazione volumetrica superiore al 10% di quella prevista nello strumento urbanistico esistente</t>
  </si>
  <si>
    <t>Largo Mulino</t>
  </si>
  <si>
    <t>Rosolini</t>
  </si>
  <si>
    <t>A</t>
  </si>
  <si>
    <t>edificato</t>
  </si>
  <si>
    <t>abitato</t>
  </si>
  <si>
    <t>44/5</t>
  </si>
  <si>
    <r>
      <t xml:space="preserve">Intervento previsto </t>
    </r>
    <r>
      <rPr>
        <b/>
        <i/>
        <sz val="8"/>
        <rFont val="Arial Narrow"/>
        <family val="2"/>
      </rPr>
      <t>Alienazione - Valorizzazione</t>
    </r>
  </si>
  <si>
    <t>Alienazione</t>
  </si>
  <si>
    <t>edificabile</t>
  </si>
  <si>
    <t>Edificabile</t>
  </si>
  <si>
    <t>Piazza Padre Pio</t>
  </si>
  <si>
    <t>via Largo Mulino</t>
  </si>
  <si>
    <t>area</t>
  </si>
  <si>
    <t>libera</t>
  </si>
  <si>
    <t>acquedotto</t>
  </si>
  <si>
    <t>contrada Pianazzo</t>
  </si>
  <si>
    <t>B2/9</t>
  </si>
  <si>
    <t>3455/A</t>
  </si>
  <si>
    <t>acquedetto</t>
  </si>
  <si>
    <t>3455/B</t>
  </si>
  <si>
    <t>3455/C</t>
  </si>
  <si>
    <t>3459/A</t>
  </si>
  <si>
    <t>3459/B</t>
  </si>
  <si>
    <t>3459/C</t>
  </si>
  <si>
    <t>edificata</t>
  </si>
  <si>
    <t>3455/D</t>
  </si>
  <si>
    <t>3459/D</t>
  </si>
  <si>
    <t>3459/E</t>
  </si>
  <si>
    <t>3459/F</t>
  </si>
  <si>
    <t>strada vicinale Pianazzo</t>
  </si>
  <si>
    <t>strada A</t>
  </si>
  <si>
    <t>strada B</t>
  </si>
  <si>
    <t>strada C</t>
  </si>
  <si>
    <t>strada D</t>
  </si>
  <si>
    <t>strada E</t>
  </si>
  <si>
    <t>strada F</t>
  </si>
  <si>
    <t>strada G</t>
  </si>
  <si>
    <t>strada H</t>
  </si>
  <si>
    <t>liceo</t>
  </si>
  <si>
    <t>B</t>
  </si>
  <si>
    <t>costruita</t>
  </si>
  <si>
    <t>strada I</t>
  </si>
  <si>
    <t>Edificato</t>
  </si>
  <si>
    <t>strada L</t>
  </si>
  <si>
    <t>B2</t>
  </si>
  <si>
    <t>strada M</t>
  </si>
  <si>
    <t>strada N</t>
  </si>
  <si>
    <t>edicabile</t>
  </si>
  <si>
    <t>strada vicinale n. 7 -  ex Cimitero</t>
  </si>
  <si>
    <t>strada vicinale n. 7 - viale A. Moro</t>
  </si>
  <si>
    <t>strada 1</t>
  </si>
  <si>
    <t>strada 2</t>
  </si>
  <si>
    <t>strada 3</t>
  </si>
  <si>
    <t xml:space="preserve">area di pertinenza dei fabbricati </t>
  </si>
  <si>
    <t>B2/8</t>
  </si>
  <si>
    <t>servizi</t>
  </si>
  <si>
    <t xml:space="preserve">strada vicinale n. 7 </t>
  </si>
  <si>
    <t>edicato</t>
  </si>
  <si>
    <t>strada vicinale n. 7</t>
  </si>
  <si>
    <t>C</t>
  </si>
  <si>
    <t>edificabie</t>
  </si>
  <si>
    <t>D</t>
  </si>
  <si>
    <t>E</t>
  </si>
  <si>
    <t>Strada vicinale n. 7</t>
  </si>
  <si>
    <t>F</t>
  </si>
  <si>
    <t>G</t>
  </si>
  <si>
    <t>Strada Vicinale n. 7</t>
  </si>
  <si>
    <t>H</t>
  </si>
  <si>
    <t>I</t>
  </si>
  <si>
    <t>Edificata</t>
  </si>
  <si>
    <t>L</t>
  </si>
  <si>
    <t>M</t>
  </si>
  <si>
    <t>N</t>
  </si>
  <si>
    <t xml:space="preserve">        Redatto in attuazione dell'art. 58 del D.L. 122 del 26.05.2008, convertito in legge n. 133 del 6.08.2008</t>
  </si>
  <si>
    <t>S.P. n. 66, da via Palestro a via Rimembranza</t>
  </si>
  <si>
    <t>Ex Scuola Rurale di C.da Favarotta</t>
  </si>
  <si>
    <t>E2</t>
  </si>
  <si>
    <t>Fabbricato con area pertinenziale</t>
  </si>
  <si>
    <t>Fabbricato censito nella Cat.B/5, consistenza mc.560</t>
  </si>
  <si>
    <t>Concesso in comodato</t>
  </si>
  <si>
    <t>Ex Scuola Rurale di C.da Commaldo</t>
  </si>
  <si>
    <t>Fabbricato censito nella Cat.B/5, consistenza mc.583</t>
  </si>
  <si>
    <t>Ex Scuola Rurale di C.da Cozzo Cisterna</t>
  </si>
  <si>
    <t>Fabbricato censito nella Cat.B/5, consistenza mc.552</t>
  </si>
  <si>
    <t>Ex Scuola Rurale di C.da Granati</t>
  </si>
  <si>
    <t>F1/16</t>
  </si>
  <si>
    <t>Ex Scuola Rurale di C.da Cozzo Sbrizza</t>
  </si>
  <si>
    <t>E3</t>
  </si>
  <si>
    <t>Ing. Corrado Mingo</t>
  </si>
  <si>
    <t>zona C</t>
  </si>
  <si>
    <t>Valorizzazione</t>
  </si>
  <si>
    <t>Servizi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</si>
</sst>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10"/>
      <name val="Arial Narrow"/>
      <family val="2"/>
    </font>
    <font>
      <b/>
      <sz val="9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30" fillId="0" borderId="2" applyNumberFormat="0" applyFill="0" applyAlignment="0" applyProtection="0"/>
    <xf numFmtId="0" fontId="31" fillId="19" borderId="3" applyNumberFormat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5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2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0" fillId="27" borderId="4" applyNumberFormat="0" applyFont="0" applyAlignment="0" applyProtection="0"/>
    <xf numFmtId="0" fontId="34" fillId="18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/>
    </xf>
    <xf numFmtId="164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3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38100</xdr:rowOff>
    </xdr:from>
    <xdr:to>
      <xdr:col>2</xdr:col>
      <xdr:colOff>438150</xdr:colOff>
      <xdr:row>5</xdr:row>
      <xdr:rowOff>76200</xdr:rowOff>
    </xdr:to>
    <xdr:pic>
      <xdr:nvPicPr>
        <xdr:cNvPr id="1" name="Picture 1" descr="logo nero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00025"/>
          <a:ext cx="438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1</xdr:row>
      <xdr:rowOff>57150</xdr:rowOff>
    </xdr:from>
    <xdr:to>
      <xdr:col>3</xdr:col>
      <xdr:colOff>361950</xdr:colOff>
      <xdr:row>3</xdr:row>
      <xdr:rowOff>28575</xdr:rowOff>
    </xdr:to>
    <xdr:sp>
      <xdr:nvSpPr>
        <xdr:cNvPr id="2" name="WordArt 2"/>
        <xdr:cNvSpPr>
          <a:spLocks/>
        </xdr:cNvSpPr>
      </xdr:nvSpPr>
      <xdr:spPr>
        <a:xfrm>
          <a:off x="1162050" y="219075"/>
          <a:ext cx="31242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Comune di Rosolini</a:t>
          </a:r>
        </a:p>
      </xdr:txBody>
    </xdr:sp>
    <xdr:clientData/>
  </xdr:twoCellAnchor>
  <xdr:twoCellAnchor>
    <xdr:from>
      <xdr:col>2</xdr:col>
      <xdr:colOff>752475</xdr:colOff>
      <xdr:row>3</xdr:row>
      <xdr:rowOff>76200</xdr:rowOff>
    </xdr:from>
    <xdr:to>
      <xdr:col>3</xdr:col>
      <xdr:colOff>228600</xdr:colOff>
      <xdr:row>4</xdr:row>
      <xdr:rowOff>76200</xdr:rowOff>
    </xdr:to>
    <xdr:sp>
      <xdr:nvSpPr>
        <xdr:cNvPr id="3" name="WordArt 3"/>
        <xdr:cNvSpPr>
          <a:spLocks/>
        </xdr:cNvSpPr>
      </xdr:nvSpPr>
      <xdr:spPr>
        <a:xfrm>
          <a:off x="1295400" y="628650"/>
          <a:ext cx="2857500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Provincia Regionale Siracusa</a:t>
          </a:r>
        </a:p>
      </xdr:txBody>
    </xdr:sp>
    <xdr:clientData/>
  </xdr:twoCellAnchor>
  <xdr:twoCellAnchor>
    <xdr:from>
      <xdr:col>4</xdr:col>
      <xdr:colOff>0</xdr:colOff>
      <xdr:row>3</xdr:row>
      <xdr:rowOff>57150</xdr:rowOff>
    </xdr:from>
    <xdr:to>
      <xdr:col>12</xdr:col>
      <xdr:colOff>1057275</xdr:colOff>
      <xdr:row>4</xdr:row>
      <xdr:rowOff>123825</xdr:rowOff>
    </xdr:to>
    <xdr:sp>
      <xdr:nvSpPr>
        <xdr:cNvPr id="4" name="WordArt 4"/>
        <xdr:cNvSpPr>
          <a:spLocks/>
        </xdr:cNvSpPr>
      </xdr:nvSpPr>
      <xdr:spPr>
        <a:xfrm>
          <a:off x="5886450" y="609600"/>
          <a:ext cx="75438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PIANO DELLE ALIENAZIONI E VALORIZZAZIONI COMUNALI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78"/>
  <sheetViews>
    <sheetView tabSelected="1" view="pageLayout" zoomScale="69" zoomScaleNormal="73" zoomScalePageLayoutView="69" workbookViewId="0" topLeftCell="A43">
      <selection activeCell="O54" sqref="O54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0.7109375" style="0" customWidth="1"/>
    <col min="4" max="4" width="29.421875" style="0" customWidth="1"/>
    <col min="5" max="5" width="7.8515625" style="0" customWidth="1"/>
    <col min="6" max="6" width="12.57421875" style="0" customWidth="1"/>
    <col min="7" max="7" width="16.28125" style="0" customWidth="1"/>
    <col min="8" max="8" width="11.00390625" style="0" customWidth="1"/>
    <col min="9" max="9" width="11.28125" style="0" customWidth="1"/>
    <col min="11" max="11" width="12.00390625" style="0" customWidth="1"/>
    <col min="12" max="12" width="17.140625" style="0" customWidth="1"/>
    <col min="13" max="13" width="18.421875" style="0" customWidth="1"/>
    <col min="14" max="14" width="21.28125" style="0" customWidth="1"/>
    <col min="15" max="15" width="40.140625" style="0" customWidth="1"/>
  </cols>
  <sheetData>
    <row r="3" spans="14:15" ht="18">
      <c r="N3" s="21" t="s">
        <v>14</v>
      </c>
      <c r="O3" s="22">
        <v>2016</v>
      </c>
    </row>
    <row r="7" spans="3:16" ht="31.5" customHeight="1">
      <c r="C7" s="18"/>
      <c r="D7" s="26" t="s">
        <v>103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18"/>
      <c r="P7" s="1"/>
    </row>
    <row r="9" spans="1:256" s="11" customFormat="1" ht="17.25" customHeight="1">
      <c r="A9" s="9"/>
      <c r="B9" s="27" t="s">
        <v>0</v>
      </c>
      <c r="C9" s="27" t="s">
        <v>1</v>
      </c>
      <c r="D9" s="27" t="s">
        <v>2</v>
      </c>
      <c r="E9" s="27" t="s">
        <v>10</v>
      </c>
      <c r="F9" s="27"/>
      <c r="G9" s="27" t="s">
        <v>3</v>
      </c>
      <c r="H9" s="31" t="s">
        <v>8</v>
      </c>
      <c r="I9" s="31"/>
      <c r="J9" s="29" t="s">
        <v>6</v>
      </c>
      <c r="K9" s="31" t="s">
        <v>9</v>
      </c>
      <c r="L9" s="31"/>
      <c r="M9" s="27" t="s">
        <v>36</v>
      </c>
      <c r="N9" s="27" t="s">
        <v>28</v>
      </c>
      <c r="O9" s="27" t="s">
        <v>7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11" customFormat="1" ht="41.25" customHeight="1">
      <c r="A10" s="9"/>
      <c r="B10" s="27"/>
      <c r="C10" s="27"/>
      <c r="D10" s="27"/>
      <c r="E10" s="10" t="s">
        <v>11</v>
      </c>
      <c r="F10" s="10" t="s">
        <v>12</v>
      </c>
      <c r="G10" s="27"/>
      <c r="H10" s="10" t="s">
        <v>4</v>
      </c>
      <c r="I10" s="10" t="s">
        <v>5</v>
      </c>
      <c r="J10" s="30"/>
      <c r="K10" s="10" t="s">
        <v>13</v>
      </c>
      <c r="L10" s="10" t="s">
        <v>27</v>
      </c>
      <c r="M10" s="27"/>
      <c r="N10" s="27"/>
      <c r="O10" s="27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2:15" ht="30" customHeight="1">
      <c r="B11" s="5">
        <v>1</v>
      </c>
      <c r="C11" s="13" t="s">
        <v>30</v>
      </c>
      <c r="D11" s="5" t="s">
        <v>31</v>
      </c>
      <c r="E11" s="5" t="s">
        <v>32</v>
      </c>
      <c r="F11" s="5" t="s">
        <v>33</v>
      </c>
      <c r="G11" s="5" t="s">
        <v>34</v>
      </c>
      <c r="H11" s="5" t="s">
        <v>35</v>
      </c>
      <c r="I11" s="5">
        <v>6990</v>
      </c>
      <c r="J11" s="6">
        <v>27</v>
      </c>
      <c r="K11" s="7">
        <v>240</v>
      </c>
      <c r="L11" s="12">
        <f>J11*K11</f>
        <v>6480</v>
      </c>
      <c r="M11" s="8" t="s">
        <v>37</v>
      </c>
      <c r="N11" s="5" t="s">
        <v>39</v>
      </c>
      <c r="O11" s="5"/>
    </row>
    <row r="12" spans="2:15" ht="30" customHeight="1">
      <c r="B12" s="5">
        <v>2</v>
      </c>
      <c r="C12" s="5" t="s">
        <v>40</v>
      </c>
      <c r="D12" s="13" t="s">
        <v>31</v>
      </c>
      <c r="E12" s="5" t="s">
        <v>32</v>
      </c>
      <c r="F12" s="5" t="s">
        <v>33</v>
      </c>
      <c r="G12" s="5" t="s">
        <v>34</v>
      </c>
      <c r="H12" s="5" t="s">
        <v>35</v>
      </c>
      <c r="I12" s="5">
        <v>6995</v>
      </c>
      <c r="J12" s="5">
        <v>34</v>
      </c>
      <c r="K12" s="7">
        <v>240</v>
      </c>
      <c r="L12" s="12">
        <f aca="true" t="shared" si="0" ref="L12:L21">J12*K12</f>
        <v>8160</v>
      </c>
      <c r="M12" s="7" t="s">
        <v>37</v>
      </c>
      <c r="N12" s="8" t="s">
        <v>39</v>
      </c>
      <c r="O12" s="5"/>
    </row>
    <row r="13" spans="2:15" ht="30" customHeight="1">
      <c r="B13" s="5">
        <v>3</v>
      </c>
      <c r="C13" s="5" t="s">
        <v>40</v>
      </c>
      <c r="D13" s="13" t="s">
        <v>31</v>
      </c>
      <c r="E13" s="5" t="s">
        <v>32</v>
      </c>
      <c r="F13" s="5" t="s">
        <v>33</v>
      </c>
      <c r="G13" s="5" t="s">
        <v>34</v>
      </c>
      <c r="H13" s="5" t="s">
        <v>35</v>
      </c>
      <c r="I13" s="5">
        <v>6993</v>
      </c>
      <c r="J13" s="5">
        <v>13</v>
      </c>
      <c r="K13" s="7">
        <v>240</v>
      </c>
      <c r="L13" s="12">
        <f t="shared" si="0"/>
        <v>3120</v>
      </c>
      <c r="M13" s="7" t="s">
        <v>37</v>
      </c>
      <c r="N13" s="8" t="s">
        <v>39</v>
      </c>
      <c r="O13" s="5"/>
    </row>
    <row r="14" spans="2:15" ht="30" customHeight="1">
      <c r="B14" s="5">
        <v>4</v>
      </c>
      <c r="C14" s="5" t="s">
        <v>40</v>
      </c>
      <c r="D14" s="13" t="s">
        <v>31</v>
      </c>
      <c r="E14" s="5" t="s">
        <v>32</v>
      </c>
      <c r="F14" s="5" t="s">
        <v>33</v>
      </c>
      <c r="G14" s="5" t="s">
        <v>34</v>
      </c>
      <c r="H14" s="5" t="s">
        <v>35</v>
      </c>
      <c r="I14" s="5">
        <v>6992</v>
      </c>
      <c r="J14" s="5">
        <v>39</v>
      </c>
      <c r="K14" s="7">
        <v>240</v>
      </c>
      <c r="L14" s="12">
        <f t="shared" si="0"/>
        <v>9360</v>
      </c>
      <c r="M14" s="7" t="s">
        <v>37</v>
      </c>
      <c r="N14" s="8" t="s">
        <v>39</v>
      </c>
      <c r="O14" s="5"/>
    </row>
    <row r="15" spans="2:15" ht="30" customHeight="1">
      <c r="B15" s="5">
        <v>5</v>
      </c>
      <c r="C15" s="5" t="s">
        <v>41</v>
      </c>
      <c r="D15" s="13" t="s">
        <v>31</v>
      </c>
      <c r="E15" s="5" t="s">
        <v>32</v>
      </c>
      <c r="F15" s="5" t="s">
        <v>33</v>
      </c>
      <c r="G15" s="5" t="s">
        <v>34</v>
      </c>
      <c r="H15" s="5">
        <v>38</v>
      </c>
      <c r="I15" s="5">
        <v>547</v>
      </c>
      <c r="J15" s="5">
        <v>14</v>
      </c>
      <c r="K15" s="7">
        <v>240</v>
      </c>
      <c r="L15" s="12">
        <f t="shared" si="0"/>
        <v>3360</v>
      </c>
      <c r="M15" s="7" t="s">
        <v>37</v>
      </c>
      <c r="N15" s="8" t="s">
        <v>39</v>
      </c>
      <c r="O15" s="5"/>
    </row>
    <row r="16" spans="2:15" ht="30" customHeight="1">
      <c r="B16" s="5">
        <v>6</v>
      </c>
      <c r="C16" s="5" t="s">
        <v>41</v>
      </c>
      <c r="D16" s="13" t="s">
        <v>31</v>
      </c>
      <c r="E16" s="5" t="s">
        <v>32</v>
      </c>
      <c r="F16" s="5" t="s">
        <v>33</v>
      </c>
      <c r="G16" s="5" t="s">
        <v>34</v>
      </c>
      <c r="H16" s="5">
        <v>38</v>
      </c>
      <c r="I16" s="5">
        <v>546</v>
      </c>
      <c r="J16" s="5">
        <v>38</v>
      </c>
      <c r="K16" s="7">
        <v>240</v>
      </c>
      <c r="L16" s="12">
        <f t="shared" si="0"/>
        <v>9120</v>
      </c>
      <c r="M16" s="7" t="s">
        <v>37</v>
      </c>
      <c r="N16" s="8" t="s">
        <v>39</v>
      </c>
      <c r="O16" s="5"/>
    </row>
    <row r="17" spans="2:15" ht="30" customHeight="1">
      <c r="B17" s="5">
        <v>7</v>
      </c>
      <c r="C17" s="5" t="s">
        <v>41</v>
      </c>
      <c r="D17" s="13" t="s">
        <v>31</v>
      </c>
      <c r="E17" s="5" t="s">
        <v>32</v>
      </c>
      <c r="F17" s="5" t="s">
        <v>33</v>
      </c>
      <c r="G17" s="5" t="s">
        <v>34</v>
      </c>
      <c r="H17" s="5">
        <v>38</v>
      </c>
      <c r="I17" s="5">
        <v>545</v>
      </c>
      <c r="J17" s="5">
        <v>38</v>
      </c>
      <c r="K17" s="7">
        <v>240</v>
      </c>
      <c r="L17" s="12">
        <f t="shared" si="0"/>
        <v>9120</v>
      </c>
      <c r="M17" s="7" t="s">
        <v>37</v>
      </c>
      <c r="N17" s="8" t="s">
        <v>39</v>
      </c>
      <c r="O17" s="5"/>
    </row>
    <row r="18" spans="2:15" ht="30" customHeight="1">
      <c r="B18" s="5">
        <v>8</v>
      </c>
      <c r="C18" s="5" t="s">
        <v>41</v>
      </c>
      <c r="D18" s="13" t="s">
        <v>31</v>
      </c>
      <c r="E18" s="5" t="s">
        <v>32</v>
      </c>
      <c r="F18" s="5" t="s">
        <v>33</v>
      </c>
      <c r="G18" s="5" t="s">
        <v>34</v>
      </c>
      <c r="H18" s="5">
        <v>38</v>
      </c>
      <c r="I18" s="5">
        <v>544</v>
      </c>
      <c r="J18" s="5">
        <v>10</v>
      </c>
      <c r="K18" s="7">
        <v>240</v>
      </c>
      <c r="L18" s="12">
        <f t="shared" si="0"/>
        <v>2400</v>
      </c>
      <c r="M18" s="7" t="s">
        <v>37</v>
      </c>
      <c r="N18" s="8" t="s">
        <v>39</v>
      </c>
      <c r="O18" s="5"/>
    </row>
    <row r="19" spans="2:15" ht="30" customHeight="1">
      <c r="B19" s="5">
        <v>9</v>
      </c>
      <c r="C19" s="5" t="s">
        <v>45</v>
      </c>
      <c r="D19" s="13" t="s">
        <v>31</v>
      </c>
      <c r="E19" s="5" t="s">
        <v>46</v>
      </c>
      <c r="F19" s="5" t="s">
        <v>42</v>
      </c>
      <c r="G19" s="5" t="s">
        <v>43</v>
      </c>
      <c r="H19" s="5">
        <v>29</v>
      </c>
      <c r="I19" s="5" t="s">
        <v>47</v>
      </c>
      <c r="J19" s="5">
        <v>225</v>
      </c>
      <c r="K19" s="7">
        <v>100</v>
      </c>
      <c r="L19" s="12">
        <f t="shared" si="0"/>
        <v>22500</v>
      </c>
      <c r="M19" s="7" t="s">
        <v>37</v>
      </c>
      <c r="N19" s="8" t="s">
        <v>119</v>
      </c>
      <c r="O19" s="5" t="s">
        <v>44</v>
      </c>
    </row>
    <row r="20" spans="2:15" ht="30" customHeight="1">
      <c r="B20" s="5">
        <v>10</v>
      </c>
      <c r="C20" s="5" t="s">
        <v>45</v>
      </c>
      <c r="D20" s="13" t="s">
        <v>31</v>
      </c>
      <c r="E20" s="5" t="s">
        <v>46</v>
      </c>
      <c r="F20" s="5" t="s">
        <v>42</v>
      </c>
      <c r="G20" s="5" t="s">
        <v>43</v>
      </c>
      <c r="H20" s="5">
        <v>29</v>
      </c>
      <c r="I20" s="5">
        <v>3456</v>
      </c>
      <c r="J20" s="5">
        <v>11</v>
      </c>
      <c r="K20" s="7">
        <v>220</v>
      </c>
      <c r="L20" s="12">
        <f t="shared" si="0"/>
        <v>2420</v>
      </c>
      <c r="M20" s="7" t="s">
        <v>37</v>
      </c>
      <c r="N20" s="8" t="s">
        <v>39</v>
      </c>
      <c r="O20" s="5" t="s">
        <v>48</v>
      </c>
    </row>
    <row r="21" spans="2:15" ht="30" customHeight="1">
      <c r="B21" s="5">
        <v>11</v>
      </c>
      <c r="C21" s="5" t="s">
        <v>45</v>
      </c>
      <c r="D21" s="13" t="s">
        <v>31</v>
      </c>
      <c r="E21" s="5" t="s">
        <v>46</v>
      </c>
      <c r="F21" s="5" t="s">
        <v>42</v>
      </c>
      <c r="G21" s="5" t="s">
        <v>43</v>
      </c>
      <c r="H21" s="5">
        <v>29</v>
      </c>
      <c r="I21" s="5" t="s">
        <v>49</v>
      </c>
      <c r="J21" s="5">
        <v>30</v>
      </c>
      <c r="K21" s="7">
        <v>220</v>
      </c>
      <c r="L21" s="12">
        <f t="shared" si="0"/>
        <v>6600</v>
      </c>
      <c r="M21" s="7" t="s">
        <v>37</v>
      </c>
      <c r="N21" s="8" t="s">
        <v>39</v>
      </c>
      <c r="O21" s="5" t="s">
        <v>44</v>
      </c>
    </row>
    <row r="22" spans="2:15" ht="30" customHeight="1">
      <c r="B22" s="13">
        <v>12</v>
      </c>
      <c r="C22" s="13" t="s">
        <v>45</v>
      </c>
      <c r="D22" s="13" t="s">
        <v>31</v>
      </c>
      <c r="E22" s="13" t="s">
        <v>46</v>
      </c>
      <c r="F22" s="13" t="s">
        <v>42</v>
      </c>
      <c r="G22" s="13" t="s">
        <v>43</v>
      </c>
      <c r="H22" s="13">
        <v>29</v>
      </c>
      <c r="I22" s="13" t="s">
        <v>50</v>
      </c>
      <c r="J22" s="13">
        <v>30</v>
      </c>
      <c r="K22" s="14">
        <v>220</v>
      </c>
      <c r="L22" s="15">
        <f aca="true" t="shared" si="1" ref="L22:L63">J22*K22</f>
        <v>6600</v>
      </c>
      <c r="M22" s="14" t="s">
        <v>37</v>
      </c>
      <c r="N22" s="16" t="s">
        <v>39</v>
      </c>
      <c r="O22" s="13" t="s">
        <v>44</v>
      </c>
    </row>
    <row r="23" spans="2:15" ht="30" customHeight="1">
      <c r="B23" s="13">
        <v>13</v>
      </c>
      <c r="C23" s="13" t="s">
        <v>45</v>
      </c>
      <c r="D23" s="13" t="s">
        <v>31</v>
      </c>
      <c r="E23" s="13" t="s">
        <v>46</v>
      </c>
      <c r="F23" s="13" t="s">
        <v>42</v>
      </c>
      <c r="G23" s="13" t="s">
        <v>43</v>
      </c>
      <c r="H23" s="13">
        <v>29</v>
      </c>
      <c r="I23" s="13" t="s">
        <v>55</v>
      </c>
      <c r="J23" s="13">
        <v>1.5</v>
      </c>
      <c r="K23" s="14">
        <v>220</v>
      </c>
      <c r="L23" s="15">
        <f t="shared" si="1"/>
        <v>330</v>
      </c>
      <c r="M23" s="14" t="s">
        <v>37</v>
      </c>
      <c r="N23" s="16" t="s">
        <v>39</v>
      </c>
      <c r="O23" s="13" t="s">
        <v>44</v>
      </c>
    </row>
    <row r="24" spans="2:15" ht="30" customHeight="1">
      <c r="B24" s="13">
        <v>14</v>
      </c>
      <c r="C24" s="13" t="s">
        <v>45</v>
      </c>
      <c r="D24" s="13" t="s">
        <v>31</v>
      </c>
      <c r="E24" s="13" t="s">
        <v>46</v>
      </c>
      <c r="F24" s="13" t="s">
        <v>42</v>
      </c>
      <c r="G24" s="13" t="s">
        <v>43</v>
      </c>
      <c r="H24" s="13">
        <v>29</v>
      </c>
      <c r="I24" s="13" t="s">
        <v>51</v>
      </c>
      <c r="J24" s="13">
        <v>26.4</v>
      </c>
      <c r="K24" s="14">
        <v>220</v>
      </c>
      <c r="L24" s="15">
        <f t="shared" si="1"/>
        <v>5808</v>
      </c>
      <c r="M24" s="14" t="s">
        <v>37</v>
      </c>
      <c r="N24" s="16" t="s">
        <v>39</v>
      </c>
      <c r="O24" s="13"/>
    </row>
    <row r="25" spans="2:15" ht="30" customHeight="1">
      <c r="B25" s="13">
        <v>15</v>
      </c>
      <c r="C25" s="13" t="s">
        <v>45</v>
      </c>
      <c r="D25" s="13" t="s">
        <v>31</v>
      </c>
      <c r="E25" s="13" t="s">
        <v>46</v>
      </c>
      <c r="F25" s="13" t="s">
        <v>42</v>
      </c>
      <c r="G25" s="13" t="s">
        <v>43</v>
      </c>
      <c r="H25" s="13">
        <v>29</v>
      </c>
      <c r="I25" s="13" t="s">
        <v>52</v>
      </c>
      <c r="J25" s="13">
        <v>15.1</v>
      </c>
      <c r="K25" s="14">
        <v>220</v>
      </c>
      <c r="L25" s="15">
        <f t="shared" si="1"/>
        <v>3322</v>
      </c>
      <c r="M25" s="14" t="s">
        <v>37</v>
      </c>
      <c r="N25" s="16" t="s">
        <v>39</v>
      </c>
      <c r="O25" s="13" t="s">
        <v>44</v>
      </c>
    </row>
    <row r="26" spans="2:15" ht="30" customHeight="1">
      <c r="B26" s="13">
        <v>16</v>
      </c>
      <c r="C26" s="13" t="s">
        <v>45</v>
      </c>
      <c r="D26" s="13" t="s">
        <v>31</v>
      </c>
      <c r="E26" s="13" t="s">
        <v>46</v>
      </c>
      <c r="F26" s="13" t="s">
        <v>42</v>
      </c>
      <c r="G26" s="13" t="s">
        <v>43</v>
      </c>
      <c r="H26" s="13">
        <v>29</v>
      </c>
      <c r="I26" s="13" t="s">
        <v>53</v>
      </c>
      <c r="J26" s="13">
        <v>29</v>
      </c>
      <c r="K26" s="14">
        <v>220</v>
      </c>
      <c r="L26" s="15">
        <f t="shared" si="1"/>
        <v>6380</v>
      </c>
      <c r="M26" s="14" t="s">
        <v>37</v>
      </c>
      <c r="N26" s="16" t="s">
        <v>39</v>
      </c>
      <c r="O26" s="13" t="s">
        <v>44</v>
      </c>
    </row>
    <row r="27" spans="2:15" ht="30" customHeight="1">
      <c r="B27" s="13">
        <v>17</v>
      </c>
      <c r="C27" s="13" t="s">
        <v>45</v>
      </c>
      <c r="D27" s="13" t="s">
        <v>31</v>
      </c>
      <c r="E27" s="13" t="s">
        <v>46</v>
      </c>
      <c r="F27" s="13" t="s">
        <v>42</v>
      </c>
      <c r="G27" s="13" t="s">
        <v>54</v>
      </c>
      <c r="H27" s="13">
        <v>29</v>
      </c>
      <c r="I27" s="13" t="s">
        <v>56</v>
      </c>
      <c r="J27" s="13">
        <v>30</v>
      </c>
      <c r="K27" s="14">
        <v>220</v>
      </c>
      <c r="L27" s="15">
        <f t="shared" si="1"/>
        <v>6600</v>
      </c>
      <c r="M27" s="14" t="s">
        <v>37</v>
      </c>
      <c r="N27" s="16" t="s">
        <v>39</v>
      </c>
      <c r="O27" s="13" t="s">
        <v>44</v>
      </c>
    </row>
    <row r="28" spans="2:15" ht="30" customHeight="1">
      <c r="B28" s="13">
        <v>18</v>
      </c>
      <c r="C28" s="13" t="s">
        <v>45</v>
      </c>
      <c r="D28" s="13" t="s">
        <v>31</v>
      </c>
      <c r="E28" s="13" t="s">
        <v>46</v>
      </c>
      <c r="F28" s="13" t="s">
        <v>42</v>
      </c>
      <c r="G28" s="13" t="s">
        <v>54</v>
      </c>
      <c r="H28" s="13">
        <v>29</v>
      </c>
      <c r="I28" s="13" t="s">
        <v>57</v>
      </c>
      <c r="J28" s="13">
        <v>28</v>
      </c>
      <c r="K28" s="14">
        <v>220</v>
      </c>
      <c r="L28" s="15">
        <f t="shared" si="1"/>
        <v>6160</v>
      </c>
      <c r="M28" s="14" t="s">
        <v>37</v>
      </c>
      <c r="N28" s="16" t="s">
        <v>39</v>
      </c>
      <c r="O28" s="13" t="s">
        <v>44</v>
      </c>
    </row>
    <row r="29" spans="2:15" ht="30" customHeight="1">
      <c r="B29" s="13">
        <v>19</v>
      </c>
      <c r="C29" s="13" t="s">
        <v>45</v>
      </c>
      <c r="D29" s="13" t="s">
        <v>31</v>
      </c>
      <c r="E29" s="13" t="s">
        <v>46</v>
      </c>
      <c r="F29" s="13" t="s">
        <v>42</v>
      </c>
      <c r="G29" s="13" t="s">
        <v>54</v>
      </c>
      <c r="H29" s="13">
        <v>29</v>
      </c>
      <c r="I29" s="13" t="s">
        <v>58</v>
      </c>
      <c r="J29" s="13">
        <v>26.5</v>
      </c>
      <c r="K29" s="14">
        <v>220</v>
      </c>
      <c r="L29" s="15">
        <f t="shared" si="1"/>
        <v>5830</v>
      </c>
      <c r="M29" s="14" t="s">
        <v>37</v>
      </c>
      <c r="N29" s="16" t="s">
        <v>39</v>
      </c>
      <c r="O29" s="13" t="s">
        <v>44</v>
      </c>
    </row>
    <row r="30" spans="2:15" ht="30" customHeight="1">
      <c r="B30" s="5">
        <v>20</v>
      </c>
      <c r="C30" s="5" t="s">
        <v>59</v>
      </c>
      <c r="D30" s="5" t="s">
        <v>31</v>
      </c>
      <c r="E30" s="5" t="s">
        <v>46</v>
      </c>
      <c r="F30" s="5" t="s">
        <v>42</v>
      </c>
      <c r="G30" s="5" t="s">
        <v>43</v>
      </c>
      <c r="H30" s="5">
        <v>29</v>
      </c>
      <c r="I30" s="5" t="s">
        <v>60</v>
      </c>
      <c r="J30" s="5">
        <v>40</v>
      </c>
      <c r="K30" s="7">
        <v>220</v>
      </c>
      <c r="L30" s="12">
        <f t="shared" si="1"/>
        <v>8800</v>
      </c>
      <c r="M30" s="7" t="s">
        <v>37</v>
      </c>
      <c r="N30" s="8" t="s">
        <v>39</v>
      </c>
      <c r="O30" s="5"/>
    </row>
    <row r="31" spans="2:15" ht="30" customHeight="1">
      <c r="B31" s="13">
        <v>21</v>
      </c>
      <c r="C31" s="13" t="s">
        <v>59</v>
      </c>
      <c r="D31" s="13" t="s">
        <v>31</v>
      </c>
      <c r="E31" s="13" t="s">
        <v>46</v>
      </c>
      <c r="F31" s="13" t="s">
        <v>42</v>
      </c>
      <c r="G31" s="13" t="s">
        <v>43</v>
      </c>
      <c r="H31" s="13">
        <v>29</v>
      </c>
      <c r="I31" s="13" t="s">
        <v>61</v>
      </c>
      <c r="J31" s="13">
        <v>48</v>
      </c>
      <c r="K31" s="14">
        <v>220</v>
      </c>
      <c r="L31" s="15">
        <f t="shared" si="1"/>
        <v>10560</v>
      </c>
      <c r="M31" s="14" t="s">
        <v>37</v>
      </c>
      <c r="N31" s="16" t="s">
        <v>39</v>
      </c>
      <c r="O31" s="13"/>
    </row>
    <row r="32" spans="2:15" ht="30" customHeight="1">
      <c r="B32" s="13">
        <v>22</v>
      </c>
      <c r="C32" s="13" t="s">
        <v>59</v>
      </c>
      <c r="D32" s="13" t="s">
        <v>31</v>
      </c>
      <c r="E32" s="13" t="s">
        <v>46</v>
      </c>
      <c r="F32" s="13" t="s">
        <v>42</v>
      </c>
      <c r="G32" s="13" t="s">
        <v>43</v>
      </c>
      <c r="H32" s="13">
        <v>29</v>
      </c>
      <c r="I32" s="13" t="s">
        <v>62</v>
      </c>
      <c r="J32" s="13">
        <v>47</v>
      </c>
      <c r="K32" s="14">
        <v>220</v>
      </c>
      <c r="L32" s="15">
        <f t="shared" si="1"/>
        <v>10340</v>
      </c>
      <c r="M32" s="14" t="s">
        <v>37</v>
      </c>
      <c r="N32" s="16" t="s">
        <v>39</v>
      </c>
      <c r="O32" s="13"/>
    </row>
    <row r="33" spans="2:15" ht="30" customHeight="1">
      <c r="B33" s="13">
        <v>23</v>
      </c>
      <c r="C33" s="13" t="s">
        <v>59</v>
      </c>
      <c r="D33" s="13" t="s">
        <v>31</v>
      </c>
      <c r="E33" s="13" t="s">
        <v>46</v>
      </c>
      <c r="F33" s="13" t="s">
        <v>42</v>
      </c>
      <c r="G33" s="13" t="s">
        <v>43</v>
      </c>
      <c r="H33" s="13">
        <v>29</v>
      </c>
      <c r="I33" s="13" t="s">
        <v>64</v>
      </c>
      <c r="J33" s="13">
        <v>5</v>
      </c>
      <c r="K33" s="14">
        <v>220</v>
      </c>
      <c r="L33" s="15">
        <f t="shared" si="1"/>
        <v>1100</v>
      </c>
      <c r="M33" s="14" t="s">
        <v>37</v>
      </c>
      <c r="N33" s="16" t="s">
        <v>39</v>
      </c>
      <c r="O33" s="13"/>
    </row>
    <row r="34" spans="2:15" ht="30" customHeight="1">
      <c r="B34" s="13">
        <v>24</v>
      </c>
      <c r="C34" s="13" t="s">
        <v>59</v>
      </c>
      <c r="D34" s="13" t="s">
        <v>31</v>
      </c>
      <c r="E34" s="13" t="s">
        <v>46</v>
      </c>
      <c r="F34" s="13" t="s">
        <v>42</v>
      </c>
      <c r="G34" s="13" t="s">
        <v>43</v>
      </c>
      <c r="H34" s="13">
        <v>29</v>
      </c>
      <c r="I34" s="13" t="s">
        <v>65</v>
      </c>
      <c r="J34" s="13">
        <v>49</v>
      </c>
      <c r="K34" s="14">
        <v>220</v>
      </c>
      <c r="L34" s="15">
        <f t="shared" si="1"/>
        <v>10780</v>
      </c>
      <c r="M34" s="14" t="s">
        <v>37</v>
      </c>
      <c r="N34" s="16" t="s">
        <v>39</v>
      </c>
      <c r="O34" s="13"/>
    </row>
    <row r="35" spans="2:15" ht="30" customHeight="1">
      <c r="B35" s="13">
        <v>25</v>
      </c>
      <c r="C35" s="13" t="s">
        <v>59</v>
      </c>
      <c r="D35" s="13" t="s">
        <v>31</v>
      </c>
      <c r="E35" s="13" t="s">
        <v>46</v>
      </c>
      <c r="F35" s="13" t="s">
        <v>42</v>
      </c>
      <c r="G35" s="13" t="s">
        <v>43</v>
      </c>
      <c r="H35" s="13">
        <v>29</v>
      </c>
      <c r="I35" s="13" t="s">
        <v>66</v>
      </c>
      <c r="J35" s="13">
        <v>36</v>
      </c>
      <c r="K35" s="14">
        <v>220</v>
      </c>
      <c r="L35" s="15">
        <f t="shared" si="1"/>
        <v>7920</v>
      </c>
      <c r="M35" s="14" t="s">
        <v>37</v>
      </c>
      <c r="N35" s="16" t="s">
        <v>39</v>
      </c>
      <c r="O35" s="13"/>
    </row>
    <row r="36" spans="2:15" ht="30" customHeight="1">
      <c r="B36" s="13">
        <v>26</v>
      </c>
      <c r="C36" s="13" t="s">
        <v>59</v>
      </c>
      <c r="D36" s="13" t="s">
        <v>31</v>
      </c>
      <c r="E36" s="13" t="s">
        <v>46</v>
      </c>
      <c r="F36" s="13" t="s">
        <v>42</v>
      </c>
      <c r="G36" s="13" t="s">
        <v>54</v>
      </c>
      <c r="H36" s="13">
        <v>29</v>
      </c>
      <c r="I36" s="13" t="s">
        <v>67</v>
      </c>
      <c r="J36" s="13">
        <v>202</v>
      </c>
      <c r="K36" s="14">
        <v>220</v>
      </c>
      <c r="L36" s="15">
        <f t="shared" si="1"/>
        <v>44440</v>
      </c>
      <c r="M36" s="14" t="s">
        <v>37</v>
      </c>
      <c r="N36" s="16" t="s">
        <v>39</v>
      </c>
      <c r="O36" s="13" t="s">
        <v>68</v>
      </c>
    </row>
    <row r="37" spans="2:15" ht="30" customHeight="1">
      <c r="B37" s="13">
        <v>27</v>
      </c>
      <c r="C37" s="13" t="s">
        <v>59</v>
      </c>
      <c r="D37" s="13" t="s">
        <v>31</v>
      </c>
      <c r="E37" s="13" t="s">
        <v>69</v>
      </c>
      <c r="F37" s="13" t="s">
        <v>33</v>
      </c>
      <c r="G37" s="13" t="s">
        <v>70</v>
      </c>
      <c r="H37" s="13">
        <v>29</v>
      </c>
      <c r="I37" s="13" t="s">
        <v>71</v>
      </c>
      <c r="J37" s="13">
        <v>30</v>
      </c>
      <c r="K37" s="14">
        <v>240</v>
      </c>
      <c r="L37" s="15">
        <f t="shared" si="1"/>
        <v>7200</v>
      </c>
      <c r="M37" s="14" t="s">
        <v>37</v>
      </c>
      <c r="N37" s="16" t="s">
        <v>72</v>
      </c>
      <c r="O37" s="13"/>
    </row>
    <row r="38" spans="2:15" ht="30" customHeight="1">
      <c r="B38" s="13">
        <v>28</v>
      </c>
      <c r="C38" s="13" t="s">
        <v>59</v>
      </c>
      <c r="D38" s="13" t="s">
        <v>31</v>
      </c>
      <c r="E38" s="13" t="s">
        <v>69</v>
      </c>
      <c r="F38" s="13" t="s">
        <v>33</v>
      </c>
      <c r="G38" s="13" t="s">
        <v>70</v>
      </c>
      <c r="H38" s="13">
        <v>29</v>
      </c>
      <c r="I38" s="13" t="s">
        <v>73</v>
      </c>
      <c r="J38" s="13">
        <v>111</v>
      </c>
      <c r="K38" s="14">
        <v>240</v>
      </c>
      <c r="L38" s="15">
        <f t="shared" si="1"/>
        <v>26640</v>
      </c>
      <c r="M38" s="14" t="s">
        <v>37</v>
      </c>
      <c r="N38" s="16" t="s">
        <v>72</v>
      </c>
      <c r="O38" s="13"/>
    </row>
    <row r="39" spans="2:15" ht="30" customHeight="1">
      <c r="B39" s="13">
        <v>29</v>
      </c>
      <c r="C39" s="13" t="s">
        <v>59</v>
      </c>
      <c r="D39" s="13" t="s">
        <v>31</v>
      </c>
      <c r="E39" s="13" t="s">
        <v>74</v>
      </c>
      <c r="F39" s="13" t="s">
        <v>33</v>
      </c>
      <c r="G39" s="13" t="s">
        <v>34</v>
      </c>
      <c r="H39" s="13">
        <v>29</v>
      </c>
      <c r="I39" s="13" t="s">
        <v>75</v>
      </c>
      <c r="J39" s="13">
        <v>45</v>
      </c>
      <c r="K39" s="14">
        <v>220</v>
      </c>
      <c r="L39" s="15">
        <f t="shared" si="1"/>
        <v>9900</v>
      </c>
      <c r="M39" s="14" t="s">
        <v>37</v>
      </c>
      <c r="N39" s="16" t="s">
        <v>39</v>
      </c>
      <c r="O39" s="13"/>
    </row>
    <row r="40" spans="2:15" ht="30" customHeight="1">
      <c r="B40" s="13">
        <v>30</v>
      </c>
      <c r="C40" s="13" t="s">
        <v>59</v>
      </c>
      <c r="D40" s="13" t="s">
        <v>31</v>
      </c>
      <c r="E40" s="13" t="s">
        <v>74</v>
      </c>
      <c r="F40" s="13" t="s">
        <v>33</v>
      </c>
      <c r="G40" s="13" t="s">
        <v>34</v>
      </c>
      <c r="H40" s="13">
        <v>29</v>
      </c>
      <c r="I40" s="13" t="s">
        <v>76</v>
      </c>
      <c r="J40" s="13">
        <v>101</v>
      </c>
      <c r="K40" s="14">
        <v>220</v>
      </c>
      <c r="L40" s="15">
        <f t="shared" si="1"/>
        <v>22220</v>
      </c>
      <c r="M40" s="14" t="s">
        <v>37</v>
      </c>
      <c r="N40" s="16" t="s">
        <v>39</v>
      </c>
      <c r="O40" s="13"/>
    </row>
    <row r="41" spans="2:15" ht="30" customHeight="1">
      <c r="B41" s="13">
        <v>31</v>
      </c>
      <c r="C41" s="13" t="s">
        <v>104</v>
      </c>
      <c r="D41" s="13" t="s">
        <v>31</v>
      </c>
      <c r="E41" s="13" t="s">
        <v>46</v>
      </c>
      <c r="F41" s="13" t="s">
        <v>33</v>
      </c>
      <c r="G41" s="13" t="s">
        <v>34</v>
      </c>
      <c r="H41" s="13">
        <v>30</v>
      </c>
      <c r="I41" s="13" t="s">
        <v>76</v>
      </c>
      <c r="J41" s="13">
        <v>47.5</v>
      </c>
      <c r="K41" s="14">
        <v>220</v>
      </c>
      <c r="L41" s="15">
        <f t="shared" si="1"/>
        <v>10450</v>
      </c>
      <c r="M41" s="14" t="s">
        <v>37</v>
      </c>
      <c r="N41" s="16" t="s">
        <v>72</v>
      </c>
      <c r="O41" s="13"/>
    </row>
    <row r="42" spans="2:15" ht="30" customHeight="1">
      <c r="B42" s="13">
        <v>32</v>
      </c>
      <c r="C42" s="13" t="s">
        <v>104</v>
      </c>
      <c r="D42" s="13" t="s">
        <v>31</v>
      </c>
      <c r="E42" s="13" t="s">
        <v>46</v>
      </c>
      <c r="F42" s="13" t="s">
        <v>33</v>
      </c>
      <c r="G42" s="13" t="s">
        <v>34</v>
      </c>
      <c r="H42" s="13">
        <v>30</v>
      </c>
      <c r="I42" s="13" t="s">
        <v>76</v>
      </c>
      <c r="J42" s="13">
        <v>22.61</v>
      </c>
      <c r="K42" s="14">
        <v>220</v>
      </c>
      <c r="L42" s="15">
        <f t="shared" si="1"/>
        <v>4974.2</v>
      </c>
      <c r="M42" s="14" t="s">
        <v>37</v>
      </c>
      <c r="N42" s="16" t="s">
        <v>72</v>
      </c>
      <c r="O42" s="13"/>
    </row>
    <row r="43" spans="2:15" ht="30" customHeight="1">
      <c r="B43" s="13">
        <v>33</v>
      </c>
      <c r="C43" s="13" t="s">
        <v>78</v>
      </c>
      <c r="D43" s="13" t="s">
        <v>31</v>
      </c>
      <c r="E43" s="13" t="s">
        <v>69</v>
      </c>
      <c r="F43" s="13" t="s">
        <v>33</v>
      </c>
      <c r="G43" s="13" t="s">
        <v>34</v>
      </c>
      <c r="H43" s="13">
        <v>44</v>
      </c>
      <c r="I43" s="13" t="s">
        <v>60</v>
      </c>
      <c r="J43" s="13">
        <v>83.25</v>
      </c>
      <c r="K43" s="14">
        <v>240</v>
      </c>
      <c r="L43" s="15">
        <f t="shared" si="1"/>
        <v>19980</v>
      </c>
      <c r="M43" s="14" t="s">
        <v>37</v>
      </c>
      <c r="N43" s="16" t="s">
        <v>72</v>
      </c>
      <c r="O43" s="13"/>
    </row>
    <row r="44" spans="2:15" ht="30" customHeight="1">
      <c r="B44" s="13">
        <v>34</v>
      </c>
      <c r="C44" s="13" t="s">
        <v>78</v>
      </c>
      <c r="D44" s="13" t="s">
        <v>31</v>
      </c>
      <c r="E44" s="13" t="s">
        <v>69</v>
      </c>
      <c r="F44" s="13" t="s">
        <v>33</v>
      </c>
      <c r="G44" s="13" t="s">
        <v>34</v>
      </c>
      <c r="H44" s="13">
        <v>44</v>
      </c>
      <c r="I44" s="13" t="s">
        <v>61</v>
      </c>
      <c r="J44" s="13">
        <v>37.35</v>
      </c>
      <c r="K44" s="14">
        <v>240</v>
      </c>
      <c r="L44" s="15">
        <f t="shared" si="1"/>
        <v>8964</v>
      </c>
      <c r="M44" s="14" t="s">
        <v>37</v>
      </c>
      <c r="N44" s="16" t="s">
        <v>72</v>
      </c>
      <c r="O44" s="13"/>
    </row>
    <row r="45" spans="2:15" ht="30" customHeight="1">
      <c r="B45" s="13">
        <v>35</v>
      </c>
      <c r="C45" s="13" t="s">
        <v>78</v>
      </c>
      <c r="D45" s="13" t="s">
        <v>31</v>
      </c>
      <c r="E45" s="13" t="s">
        <v>69</v>
      </c>
      <c r="F45" s="13" t="s">
        <v>33</v>
      </c>
      <c r="G45" s="13" t="s">
        <v>34</v>
      </c>
      <c r="H45" s="13">
        <v>44</v>
      </c>
      <c r="I45" s="13" t="s">
        <v>62</v>
      </c>
      <c r="J45" s="13">
        <v>68.07</v>
      </c>
      <c r="K45" s="14">
        <v>240</v>
      </c>
      <c r="L45" s="15">
        <f t="shared" si="1"/>
        <v>16336.8</v>
      </c>
      <c r="M45" s="14" t="s">
        <v>37</v>
      </c>
      <c r="N45" s="16" t="s">
        <v>72</v>
      </c>
      <c r="O45" s="13"/>
    </row>
    <row r="46" spans="2:15" ht="30" customHeight="1">
      <c r="B46" s="13">
        <v>36</v>
      </c>
      <c r="C46" s="13" t="s">
        <v>78</v>
      </c>
      <c r="D46" s="13" t="s">
        <v>31</v>
      </c>
      <c r="E46" s="13" t="s">
        <v>69</v>
      </c>
      <c r="F46" s="13" t="s">
        <v>33</v>
      </c>
      <c r="G46" s="13" t="s">
        <v>34</v>
      </c>
      <c r="H46" s="13">
        <v>44</v>
      </c>
      <c r="I46" s="13" t="s">
        <v>63</v>
      </c>
      <c r="J46" s="13">
        <v>9.6</v>
      </c>
      <c r="K46" s="14">
        <v>240</v>
      </c>
      <c r="L46" s="15">
        <f t="shared" si="1"/>
        <v>2304</v>
      </c>
      <c r="M46" s="14" t="s">
        <v>37</v>
      </c>
      <c r="N46" s="16" t="s">
        <v>72</v>
      </c>
      <c r="O46" s="13"/>
    </row>
    <row r="47" spans="2:15" ht="30" customHeight="1">
      <c r="B47" s="13">
        <v>37</v>
      </c>
      <c r="C47" s="13" t="s">
        <v>78</v>
      </c>
      <c r="D47" s="13" t="s">
        <v>31</v>
      </c>
      <c r="E47" s="13" t="s">
        <v>69</v>
      </c>
      <c r="F47" s="13" t="s">
        <v>33</v>
      </c>
      <c r="G47" s="13" t="s">
        <v>34</v>
      </c>
      <c r="H47" s="13">
        <v>44</v>
      </c>
      <c r="I47" s="13" t="s">
        <v>64</v>
      </c>
      <c r="J47" s="13">
        <v>26</v>
      </c>
      <c r="K47" s="14">
        <v>240</v>
      </c>
      <c r="L47" s="15">
        <f t="shared" si="1"/>
        <v>6240</v>
      </c>
      <c r="M47" s="14" t="s">
        <v>37</v>
      </c>
      <c r="N47" s="16" t="s">
        <v>72</v>
      </c>
      <c r="O47" s="13"/>
    </row>
    <row r="48" spans="2:15" ht="30" customHeight="1">
      <c r="B48" s="13">
        <v>38</v>
      </c>
      <c r="C48" s="13" t="s">
        <v>78</v>
      </c>
      <c r="D48" s="13" t="s">
        <v>31</v>
      </c>
      <c r="E48" s="13" t="s">
        <v>69</v>
      </c>
      <c r="F48" s="13" t="s">
        <v>33</v>
      </c>
      <c r="G48" s="13" t="s">
        <v>34</v>
      </c>
      <c r="H48" s="13">
        <v>44</v>
      </c>
      <c r="I48" s="13" t="s">
        <v>65</v>
      </c>
      <c r="J48" s="13">
        <v>39.34</v>
      </c>
      <c r="K48" s="14">
        <v>240</v>
      </c>
      <c r="L48" s="15">
        <f t="shared" si="1"/>
        <v>9441.6</v>
      </c>
      <c r="M48" s="14" t="s">
        <v>37</v>
      </c>
      <c r="N48" s="16" t="s">
        <v>72</v>
      </c>
      <c r="O48" s="13"/>
    </row>
    <row r="49" spans="2:15" ht="30" customHeight="1">
      <c r="B49" s="13">
        <v>39</v>
      </c>
      <c r="C49" s="13" t="s">
        <v>79</v>
      </c>
      <c r="D49" s="13" t="s">
        <v>31</v>
      </c>
      <c r="E49" s="13" t="s">
        <v>69</v>
      </c>
      <c r="F49" s="13" t="s">
        <v>77</v>
      </c>
      <c r="G49" s="13" t="s">
        <v>43</v>
      </c>
      <c r="H49" s="13">
        <v>30</v>
      </c>
      <c r="I49" s="13" t="s">
        <v>80</v>
      </c>
      <c r="J49" s="13">
        <v>56</v>
      </c>
      <c r="K49" s="14">
        <v>240</v>
      </c>
      <c r="L49" s="15">
        <f t="shared" si="1"/>
        <v>13440</v>
      </c>
      <c r="M49" s="14" t="s">
        <v>37</v>
      </c>
      <c r="N49" s="16" t="s">
        <v>39</v>
      </c>
      <c r="O49" s="13"/>
    </row>
    <row r="50" spans="2:15" ht="30" customHeight="1">
      <c r="B50" s="13">
        <v>40</v>
      </c>
      <c r="C50" s="13" t="s">
        <v>79</v>
      </c>
      <c r="D50" s="13" t="s">
        <v>31</v>
      </c>
      <c r="E50" s="13" t="s">
        <v>69</v>
      </c>
      <c r="F50" s="13" t="s">
        <v>38</v>
      </c>
      <c r="G50" s="13" t="s">
        <v>43</v>
      </c>
      <c r="H50" s="13">
        <v>30</v>
      </c>
      <c r="I50" s="13" t="s">
        <v>81</v>
      </c>
      <c r="J50" s="13">
        <v>110</v>
      </c>
      <c r="K50" s="14">
        <v>240</v>
      </c>
      <c r="L50" s="15">
        <f t="shared" si="1"/>
        <v>26400</v>
      </c>
      <c r="M50" s="14" t="s">
        <v>37</v>
      </c>
      <c r="N50" s="16" t="s">
        <v>39</v>
      </c>
      <c r="O50" s="13"/>
    </row>
    <row r="51" spans="2:15" ht="30" customHeight="1">
      <c r="B51" s="13">
        <v>41</v>
      </c>
      <c r="C51" s="13" t="s">
        <v>79</v>
      </c>
      <c r="D51" s="13" t="s">
        <v>31</v>
      </c>
      <c r="E51" s="13" t="s">
        <v>69</v>
      </c>
      <c r="F51" s="13" t="s">
        <v>38</v>
      </c>
      <c r="G51" s="13" t="s">
        <v>43</v>
      </c>
      <c r="H51" s="13">
        <v>30</v>
      </c>
      <c r="I51" s="13" t="s">
        <v>82</v>
      </c>
      <c r="J51" s="13">
        <v>126</v>
      </c>
      <c r="K51" s="14">
        <v>180</v>
      </c>
      <c r="L51" s="15">
        <f t="shared" si="1"/>
        <v>22680</v>
      </c>
      <c r="M51" s="14" t="s">
        <v>37</v>
      </c>
      <c r="N51" s="16" t="s">
        <v>39</v>
      </c>
      <c r="O51" s="13" t="s">
        <v>83</v>
      </c>
    </row>
    <row r="52" spans="2:15" ht="30" customHeight="1">
      <c r="B52" s="17">
        <v>42</v>
      </c>
      <c r="C52" s="13" t="s">
        <v>86</v>
      </c>
      <c r="D52" s="13" t="s">
        <v>31</v>
      </c>
      <c r="E52" s="13" t="s">
        <v>84</v>
      </c>
      <c r="F52" s="13" t="s">
        <v>85</v>
      </c>
      <c r="G52" s="13" t="s">
        <v>43</v>
      </c>
      <c r="H52" s="13">
        <v>31</v>
      </c>
      <c r="I52" s="13" t="s">
        <v>32</v>
      </c>
      <c r="J52" s="13">
        <v>103</v>
      </c>
      <c r="K52" s="14">
        <v>70</v>
      </c>
      <c r="L52" s="15">
        <f t="shared" si="1"/>
        <v>7210</v>
      </c>
      <c r="M52" s="14" t="s">
        <v>120</v>
      </c>
      <c r="N52" s="16" t="s">
        <v>121</v>
      </c>
      <c r="O52" s="13"/>
    </row>
    <row r="53" spans="2:15" ht="30" customHeight="1">
      <c r="B53" s="13">
        <v>43</v>
      </c>
      <c r="C53" s="13" t="s">
        <v>86</v>
      </c>
      <c r="D53" s="13" t="s">
        <v>31</v>
      </c>
      <c r="E53" s="13" t="s">
        <v>84</v>
      </c>
      <c r="F53" s="13" t="s">
        <v>87</v>
      </c>
      <c r="G53" s="13" t="s">
        <v>43</v>
      </c>
      <c r="H53" s="13">
        <v>31</v>
      </c>
      <c r="I53" s="13" t="s">
        <v>69</v>
      </c>
      <c r="J53" s="13">
        <v>64</v>
      </c>
      <c r="K53" s="14">
        <v>200</v>
      </c>
      <c r="L53" s="15">
        <f t="shared" si="1"/>
        <v>12800</v>
      </c>
      <c r="M53" s="14" t="s">
        <v>37</v>
      </c>
      <c r="N53" s="16" t="s">
        <v>72</v>
      </c>
      <c r="O53" s="13"/>
    </row>
    <row r="54" spans="2:15" ht="30" customHeight="1">
      <c r="B54" s="13">
        <v>44</v>
      </c>
      <c r="C54" s="13" t="s">
        <v>88</v>
      </c>
      <c r="D54" s="13" t="s">
        <v>31</v>
      </c>
      <c r="E54" s="13" t="s">
        <v>84</v>
      </c>
      <c r="F54" s="13" t="s">
        <v>38</v>
      </c>
      <c r="G54" s="13" t="s">
        <v>43</v>
      </c>
      <c r="H54" s="13">
        <v>31</v>
      </c>
      <c r="I54" s="13" t="s">
        <v>89</v>
      </c>
      <c r="J54" s="13">
        <v>31</v>
      </c>
      <c r="K54" s="14">
        <v>220</v>
      </c>
      <c r="L54" s="15">
        <f t="shared" si="1"/>
        <v>6820</v>
      </c>
      <c r="M54" s="14" t="s">
        <v>37</v>
      </c>
      <c r="N54" s="16" t="s">
        <v>39</v>
      </c>
      <c r="O54" s="13"/>
    </row>
    <row r="55" spans="2:15" ht="30" customHeight="1">
      <c r="B55" s="13">
        <v>45</v>
      </c>
      <c r="C55" s="13" t="s">
        <v>88</v>
      </c>
      <c r="D55" s="13" t="s">
        <v>31</v>
      </c>
      <c r="E55" s="13" t="s">
        <v>84</v>
      </c>
      <c r="F55" s="13" t="s">
        <v>90</v>
      </c>
      <c r="G55" s="13" t="s">
        <v>43</v>
      </c>
      <c r="H55" s="13">
        <v>31</v>
      </c>
      <c r="I55" s="13" t="s">
        <v>91</v>
      </c>
      <c r="J55" s="13">
        <v>89</v>
      </c>
      <c r="K55" s="14">
        <v>220</v>
      </c>
      <c r="L55" s="15">
        <f t="shared" si="1"/>
        <v>19580</v>
      </c>
      <c r="M55" s="14" t="s">
        <v>37</v>
      </c>
      <c r="N55" s="16" t="s">
        <v>39</v>
      </c>
      <c r="O55" s="13"/>
    </row>
    <row r="56" spans="2:15" ht="30" customHeight="1">
      <c r="B56" s="13">
        <v>46</v>
      </c>
      <c r="C56" s="13" t="s">
        <v>88</v>
      </c>
      <c r="D56" s="13" t="s">
        <v>31</v>
      </c>
      <c r="E56" s="13" t="s">
        <v>84</v>
      </c>
      <c r="F56" s="13" t="s">
        <v>38</v>
      </c>
      <c r="G56" s="13" t="s">
        <v>43</v>
      </c>
      <c r="H56" s="13">
        <v>31</v>
      </c>
      <c r="I56" s="13" t="s">
        <v>92</v>
      </c>
      <c r="J56" s="13">
        <v>49</v>
      </c>
      <c r="K56" s="14">
        <v>220</v>
      </c>
      <c r="L56" s="15">
        <f t="shared" si="1"/>
        <v>10780</v>
      </c>
      <c r="M56" s="14" t="s">
        <v>37</v>
      </c>
      <c r="N56" s="16" t="s">
        <v>39</v>
      </c>
      <c r="O56" s="13"/>
    </row>
    <row r="57" spans="2:15" ht="30" customHeight="1">
      <c r="B57" s="13">
        <v>47</v>
      </c>
      <c r="C57" s="13" t="s">
        <v>93</v>
      </c>
      <c r="D57" s="13" t="s">
        <v>31</v>
      </c>
      <c r="E57" s="13" t="s">
        <v>84</v>
      </c>
      <c r="F57" s="13" t="s">
        <v>38</v>
      </c>
      <c r="G57" s="13" t="s">
        <v>43</v>
      </c>
      <c r="H57" s="13">
        <v>31</v>
      </c>
      <c r="I57" s="13" t="s">
        <v>94</v>
      </c>
      <c r="J57" s="13">
        <v>105</v>
      </c>
      <c r="K57" s="14">
        <v>220</v>
      </c>
      <c r="L57" s="15">
        <f t="shared" si="1"/>
        <v>23100</v>
      </c>
      <c r="M57" s="14" t="s">
        <v>37</v>
      </c>
      <c r="N57" s="16" t="s">
        <v>39</v>
      </c>
      <c r="O57" s="13"/>
    </row>
    <row r="58" spans="2:15" ht="30" customHeight="1">
      <c r="B58" s="13">
        <v>48</v>
      </c>
      <c r="C58" s="13" t="s">
        <v>93</v>
      </c>
      <c r="D58" s="13" t="s">
        <v>31</v>
      </c>
      <c r="E58" s="13" t="s">
        <v>84</v>
      </c>
      <c r="F58" s="13" t="s">
        <v>38</v>
      </c>
      <c r="G58" s="13" t="s">
        <v>43</v>
      </c>
      <c r="H58" s="13">
        <v>31</v>
      </c>
      <c r="I58" s="13" t="s">
        <v>95</v>
      </c>
      <c r="J58" s="13">
        <v>75</v>
      </c>
      <c r="K58" s="14">
        <v>220</v>
      </c>
      <c r="L58" s="15">
        <f t="shared" si="1"/>
        <v>16500</v>
      </c>
      <c r="M58" s="14" t="s">
        <v>37</v>
      </c>
      <c r="N58" s="16" t="s">
        <v>39</v>
      </c>
      <c r="O58" s="13"/>
    </row>
    <row r="59" spans="2:15" ht="30" customHeight="1">
      <c r="B59" s="13">
        <v>49</v>
      </c>
      <c r="C59" s="13" t="s">
        <v>96</v>
      </c>
      <c r="D59" s="13" t="s">
        <v>31</v>
      </c>
      <c r="E59" s="13" t="s">
        <v>84</v>
      </c>
      <c r="F59" s="13" t="s">
        <v>38</v>
      </c>
      <c r="G59" s="13" t="s">
        <v>43</v>
      </c>
      <c r="H59" s="13">
        <v>31</v>
      </c>
      <c r="I59" s="13" t="s">
        <v>97</v>
      </c>
      <c r="J59" s="13">
        <v>73</v>
      </c>
      <c r="K59" s="14">
        <v>220</v>
      </c>
      <c r="L59" s="15">
        <f t="shared" si="1"/>
        <v>16060</v>
      </c>
      <c r="M59" s="14" t="s">
        <v>37</v>
      </c>
      <c r="N59" s="16" t="s">
        <v>39</v>
      </c>
      <c r="O59" s="13"/>
    </row>
    <row r="60" spans="2:15" ht="30" customHeight="1">
      <c r="B60" s="13">
        <v>50</v>
      </c>
      <c r="C60" s="13" t="s">
        <v>96</v>
      </c>
      <c r="D60" s="13" t="s">
        <v>31</v>
      </c>
      <c r="E60" s="13" t="s">
        <v>69</v>
      </c>
      <c r="F60" s="13" t="s">
        <v>54</v>
      </c>
      <c r="G60" s="13" t="s">
        <v>34</v>
      </c>
      <c r="H60" s="13">
        <v>31</v>
      </c>
      <c r="I60" s="13" t="s">
        <v>98</v>
      </c>
      <c r="J60" s="13">
        <v>84</v>
      </c>
      <c r="K60" s="14">
        <v>240</v>
      </c>
      <c r="L60" s="15">
        <f t="shared" si="1"/>
        <v>20160</v>
      </c>
      <c r="M60" s="14" t="s">
        <v>37</v>
      </c>
      <c r="N60" s="16" t="s">
        <v>99</v>
      </c>
      <c r="O60" s="13"/>
    </row>
    <row r="61" spans="2:15" ht="30" customHeight="1">
      <c r="B61" s="13">
        <v>51</v>
      </c>
      <c r="C61" s="13" t="s">
        <v>93</v>
      </c>
      <c r="D61" s="13" t="s">
        <v>31</v>
      </c>
      <c r="E61" s="13" t="s">
        <v>69</v>
      </c>
      <c r="F61" s="13" t="s">
        <v>54</v>
      </c>
      <c r="G61" s="13" t="s">
        <v>34</v>
      </c>
      <c r="H61" s="13">
        <v>31</v>
      </c>
      <c r="I61" s="13" t="s">
        <v>100</v>
      </c>
      <c r="J61" s="13">
        <v>115</v>
      </c>
      <c r="K61" s="14">
        <v>240</v>
      </c>
      <c r="L61" s="15">
        <f t="shared" si="1"/>
        <v>27600</v>
      </c>
      <c r="M61" s="14" t="s">
        <v>37</v>
      </c>
      <c r="N61" s="16" t="s">
        <v>72</v>
      </c>
      <c r="O61" s="13"/>
    </row>
    <row r="62" spans="2:15" ht="30" customHeight="1">
      <c r="B62" s="13">
        <v>52</v>
      </c>
      <c r="C62" s="13" t="s">
        <v>93</v>
      </c>
      <c r="D62" s="13" t="s">
        <v>31</v>
      </c>
      <c r="E62" s="13" t="s">
        <v>69</v>
      </c>
      <c r="F62" s="13" t="s">
        <v>54</v>
      </c>
      <c r="G62" s="13" t="s">
        <v>34</v>
      </c>
      <c r="H62" s="13">
        <v>31</v>
      </c>
      <c r="I62" s="13" t="s">
        <v>101</v>
      </c>
      <c r="J62" s="13">
        <v>123</v>
      </c>
      <c r="K62" s="14">
        <v>240</v>
      </c>
      <c r="L62" s="15">
        <f t="shared" si="1"/>
        <v>29520</v>
      </c>
      <c r="M62" s="14" t="s">
        <v>37</v>
      </c>
      <c r="N62" s="16" t="s">
        <v>99</v>
      </c>
      <c r="O62" s="13"/>
    </row>
    <row r="63" spans="2:15" ht="30" customHeight="1">
      <c r="B63" s="13">
        <v>53</v>
      </c>
      <c r="C63" s="13" t="s">
        <v>96</v>
      </c>
      <c r="D63" s="13" t="s">
        <v>31</v>
      </c>
      <c r="E63" s="13" t="s">
        <v>69</v>
      </c>
      <c r="F63" s="13" t="s">
        <v>54</v>
      </c>
      <c r="G63" s="13" t="s">
        <v>34</v>
      </c>
      <c r="H63" s="13">
        <v>31</v>
      </c>
      <c r="I63" s="13" t="s">
        <v>102</v>
      </c>
      <c r="J63" s="13">
        <v>26</v>
      </c>
      <c r="K63" s="14">
        <v>240</v>
      </c>
      <c r="L63" s="15">
        <f t="shared" si="1"/>
        <v>6240</v>
      </c>
      <c r="M63" s="14" t="s">
        <v>37</v>
      </c>
      <c r="N63" s="16" t="s">
        <v>99</v>
      </c>
      <c r="O63" s="13"/>
    </row>
    <row r="64" spans="2:15" ht="30" customHeight="1">
      <c r="B64" s="5">
        <v>54</v>
      </c>
      <c r="C64" s="5" t="s">
        <v>105</v>
      </c>
      <c r="D64" s="5" t="s">
        <v>31</v>
      </c>
      <c r="E64" s="5" t="s">
        <v>117</v>
      </c>
      <c r="F64" s="8" t="s">
        <v>54</v>
      </c>
      <c r="G64" s="8" t="s">
        <v>109</v>
      </c>
      <c r="H64" s="5">
        <v>5</v>
      </c>
      <c r="I64" s="5">
        <v>477</v>
      </c>
      <c r="J64" s="5">
        <v>600</v>
      </c>
      <c r="K64" s="7"/>
      <c r="L64" s="12">
        <v>75000</v>
      </c>
      <c r="M64" s="7" t="s">
        <v>37</v>
      </c>
      <c r="N64" s="8" t="s">
        <v>107</v>
      </c>
      <c r="O64" s="8" t="s">
        <v>108</v>
      </c>
    </row>
    <row r="65" spans="2:15" ht="30" customHeight="1">
      <c r="B65" s="5">
        <v>55</v>
      </c>
      <c r="C65" s="5" t="s">
        <v>110</v>
      </c>
      <c r="D65" s="5" t="s">
        <v>31</v>
      </c>
      <c r="E65" s="5" t="s">
        <v>106</v>
      </c>
      <c r="F65" s="8" t="s">
        <v>54</v>
      </c>
      <c r="G65" s="8" t="s">
        <v>109</v>
      </c>
      <c r="H65" s="5">
        <v>13</v>
      </c>
      <c r="I65" s="5">
        <v>111</v>
      </c>
      <c r="J65" s="5">
        <v>600</v>
      </c>
      <c r="K65" s="7"/>
      <c r="L65" s="12">
        <v>75000</v>
      </c>
      <c r="M65" s="7" t="s">
        <v>37</v>
      </c>
      <c r="N65" s="8" t="s">
        <v>107</v>
      </c>
      <c r="O65" s="8" t="s">
        <v>111</v>
      </c>
    </row>
    <row r="66" spans="2:15" ht="30" customHeight="1">
      <c r="B66" s="5">
        <v>56</v>
      </c>
      <c r="C66" s="5" t="s">
        <v>112</v>
      </c>
      <c r="D66" s="5" t="s">
        <v>31</v>
      </c>
      <c r="E66" s="5" t="s">
        <v>106</v>
      </c>
      <c r="F66" s="8" t="s">
        <v>54</v>
      </c>
      <c r="G66" s="8" t="s">
        <v>109</v>
      </c>
      <c r="H66" s="5">
        <v>17</v>
      </c>
      <c r="I66" s="5">
        <v>492</v>
      </c>
      <c r="J66" s="5">
        <v>600</v>
      </c>
      <c r="K66" s="7"/>
      <c r="L66" s="12">
        <v>80000</v>
      </c>
      <c r="M66" s="7" t="s">
        <v>37</v>
      </c>
      <c r="N66" s="8" t="s">
        <v>107</v>
      </c>
      <c r="O66" s="8" t="s">
        <v>113</v>
      </c>
    </row>
    <row r="67" spans="2:15" ht="30" customHeight="1">
      <c r="B67" s="5">
        <v>57</v>
      </c>
      <c r="C67" s="5" t="s">
        <v>114</v>
      </c>
      <c r="D67" s="5" t="s">
        <v>31</v>
      </c>
      <c r="E67" s="5" t="s">
        <v>115</v>
      </c>
      <c r="F67" s="8" t="s">
        <v>54</v>
      </c>
      <c r="G67" s="8" t="s">
        <v>109</v>
      </c>
      <c r="H67" s="5">
        <v>25</v>
      </c>
      <c r="I67" s="5">
        <v>442</v>
      </c>
      <c r="J67" s="5">
        <v>600</v>
      </c>
      <c r="K67" s="7"/>
      <c r="L67" s="12">
        <v>88000</v>
      </c>
      <c r="M67" s="7" t="s">
        <v>37</v>
      </c>
      <c r="N67" s="8" t="s">
        <v>107</v>
      </c>
      <c r="O67" s="8" t="s">
        <v>113</v>
      </c>
    </row>
    <row r="68" spans="2:15" ht="30" customHeight="1">
      <c r="B68" s="5">
        <v>58</v>
      </c>
      <c r="C68" s="5" t="s">
        <v>116</v>
      </c>
      <c r="D68" s="5" t="s">
        <v>31</v>
      </c>
      <c r="E68" s="5" t="s">
        <v>106</v>
      </c>
      <c r="F68" s="8" t="s">
        <v>54</v>
      </c>
      <c r="G68" s="8" t="s">
        <v>109</v>
      </c>
      <c r="H68" s="5">
        <v>35</v>
      </c>
      <c r="I68" s="5">
        <v>396</v>
      </c>
      <c r="J68" s="5">
        <v>600</v>
      </c>
      <c r="K68" s="7"/>
      <c r="L68" s="12">
        <v>80000</v>
      </c>
      <c r="M68" s="7" t="s">
        <v>37</v>
      </c>
      <c r="N68" s="8" t="s">
        <v>107</v>
      </c>
      <c r="O68" s="8" t="s">
        <v>113</v>
      </c>
    </row>
    <row r="69" spans="2:15" ht="19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19">
        <f>SUM(L11:L68)</f>
        <v>1019150.6</v>
      </c>
      <c r="M69" s="2"/>
      <c r="N69" s="2"/>
      <c r="O69" s="2"/>
    </row>
    <row r="70" spans="2:4" ht="9.75" customHeight="1">
      <c r="B70" s="2"/>
      <c r="C70" s="2"/>
      <c r="D70" s="2"/>
    </row>
    <row r="71" spans="2:14" ht="19.5" customHeight="1">
      <c r="B71" s="2"/>
      <c r="C71" s="20" t="s">
        <v>15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"/>
    </row>
    <row r="72" spans="2:16" ht="15">
      <c r="B72" s="2"/>
      <c r="C72" s="20" t="s">
        <v>16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"/>
      <c r="P72" s="24"/>
    </row>
    <row r="73" spans="2:16" ht="18.75" customHeight="1">
      <c r="B73" s="2" t="s">
        <v>17</v>
      </c>
      <c r="C73" s="20" t="s">
        <v>22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"/>
      <c r="P73" s="24"/>
    </row>
    <row r="74" spans="2:15" ht="30" customHeight="1">
      <c r="B74" s="4" t="s">
        <v>18</v>
      </c>
      <c r="C74" s="28" t="s">
        <v>29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3"/>
      <c r="O74" s="23" t="s">
        <v>26</v>
      </c>
    </row>
    <row r="75" spans="2:15" ht="15">
      <c r="B75" s="2" t="s">
        <v>19</v>
      </c>
      <c r="C75" s="20" t="s">
        <v>23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"/>
      <c r="O75" s="25" t="s">
        <v>118</v>
      </c>
    </row>
    <row r="76" spans="2:14" ht="15">
      <c r="B76" s="2" t="s">
        <v>20</v>
      </c>
      <c r="C76" s="20" t="s">
        <v>24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"/>
    </row>
    <row r="77" spans="2:14" ht="15">
      <c r="B77" s="2" t="s">
        <v>21</v>
      </c>
      <c r="C77" s="20" t="s">
        <v>25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"/>
    </row>
    <row r="78" spans="2:14" ht="15">
      <c r="B78" s="2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"/>
    </row>
  </sheetData>
  <sheetProtection/>
  <mergeCells count="13">
    <mergeCell ref="O9:O10"/>
    <mergeCell ref="J9:J10"/>
    <mergeCell ref="H9:I9"/>
    <mergeCell ref="K9:L9"/>
    <mergeCell ref="M9:M10"/>
    <mergeCell ref="N9:N10"/>
    <mergeCell ref="D7:N7"/>
    <mergeCell ref="D9:D10"/>
    <mergeCell ref="G9:G10"/>
    <mergeCell ref="E9:F9"/>
    <mergeCell ref="C74:M74"/>
    <mergeCell ref="B9:B10"/>
    <mergeCell ref="C9:C10"/>
  </mergeCells>
  <printOptions/>
  <pageMargins left="0.7480314960629921" right="0.5118110236220472" top="0.3937007874015748" bottom="0.5118110236220472" header="0.11811023622047245" footer="0.2362204724409449"/>
  <pageSetup fitToHeight="0" fitToWidth="0" horizontalDpi="300" verticalDpi="300" orientation="landscape" paperSize="9" scale="50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peppe</dc:creator>
  <cp:keywords/>
  <dc:description/>
  <cp:lastModifiedBy>Santacroce</cp:lastModifiedBy>
  <cp:lastPrinted>2016-06-07T07:27:48Z</cp:lastPrinted>
  <dcterms:created xsi:type="dcterms:W3CDTF">2009-03-19T12:00:08Z</dcterms:created>
  <dcterms:modified xsi:type="dcterms:W3CDTF">2016-11-16T09:57:46Z</dcterms:modified>
  <cp:category/>
  <cp:version/>
  <cp:contentType/>
  <cp:contentStatus/>
</cp:coreProperties>
</file>